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240\Dropbox\0. Gantt\11. Bonus Files\10. FMEA\"/>
    </mc:Choice>
  </mc:AlternateContent>
  <bookViews>
    <workbookView xWindow="0" yWindow="0" windowWidth="20490" windowHeight="7755"/>
  </bookViews>
  <sheets>
    <sheet name="Français" sheetId="1" r:id="rId1"/>
    <sheet name="English" sheetId="2" r:id="rId2"/>
  </sheets>
  <definedNames>
    <definedName name="_xlnm.Print_Area" localSheetId="1">English!$A$1:$S$45</definedName>
    <definedName name="_xlnm.Print_Area" localSheetId="0">Français!$A$1:$S$45</definedName>
  </definedNames>
  <calcPr calcId="152511"/>
</workbook>
</file>

<file path=xl/calcChain.xml><?xml version="1.0" encoding="utf-8"?>
<calcChain xmlns="http://schemas.openxmlformats.org/spreadsheetml/2006/main">
  <c r="S45" i="2" l="1"/>
  <c r="L45" i="2"/>
  <c r="G45" i="2"/>
  <c r="S44" i="2"/>
  <c r="L44" i="2"/>
  <c r="G44" i="2"/>
  <c r="S43" i="2"/>
  <c r="L43" i="2"/>
  <c r="G43" i="2"/>
  <c r="S42" i="2"/>
  <c r="L42" i="2"/>
  <c r="G42" i="2"/>
  <c r="S41" i="2"/>
  <c r="L41" i="2"/>
  <c r="G41" i="2"/>
  <c r="S40" i="2"/>
  <c r="L40" i="2"/>
  <c r="G40" i="2"/>
  <c r="S39" i="2"/>
  <c r="L39" i="2"/>
  <c r="G39" i="2"/>
  <c r="S38" i="2"/>
  <c r="L38" i="2"/>
  <c r="G38" i="2"/>
  <c r="S37" i="2"/>
  <c r="L37" i="2"/>
  <c r="G37" i="2"/>
  <c r="S36" i="2"/>
  <c r="L36" i="2"/>
  <c r="G36" i="2"/>
  <c r="S35" i="2"/>
  <c r="L35" i="2"/>
  <c r="G35" i="2"/>
  <c r="S34" i="2"/>
  <c r="L34" i="2"/>
  <c r="G34" i="2"/>
  <c r="S33" i="2"/>
  <c r="L33" i="2"/>
  <c r="G33" i="2"/>
  <c r="S32" i="2"/>
  <c r="L32" i="2"/>
  <c r="G32" i="2"/>
  <c r="S31" i="2"/>
  <c r="L31" i="2"/>
  <c r="G31" i="2"/>
  <c r="S30" i="2"/>
  <c r="L30" i="2"/>
  <c r="G30" i="2"/>
  <c r="S29" i="2"/>
  <c r="L29" i="2"/>
  <c r="G29" i="2"/>
  <c r="S28" i="2"/>
  <c r="L28" i="2"/>
  <c r="G28" i="2"/>
  <c r="S27" i="2"/>
  <c r="L27" i="2"/>
  <c r="G27" i="2"/>
  <c r="S26" i="2"/>
  <c r="L26" i="2"/>
  <c r="G26" i="2"/>
  <c r="S25" i="2"/>
  <c r="L25" i="2"/>
  <c r="G25" i="2"/>
  <c r="S24" i="2"/>
  <c r="L24" i="2"/>
  <c r="G24" i="2"/>
  <c r="S23" i="2"/>
  <c r="L23" i="2"/>
  <c r="G23" i="2"/>
  <c r="S22" i="2"/>
  <c r="L22" i="2"/>
  <c r="G22" i="2"/>
  <c r="S21" i="2"/>
  <c r="L21" i="2"/>
  <c r="G21" i="2"/>
  <c r="S20" i="2"/>
  <c r="L20" i="2"/>
  <c r="G20" i="2"/>
  <c r="S19" i="2"/>
  <c r="L19" i="2"/>
  <c r="G19" i="2"/>
  <c r="S18" i="2"/>
  <c r="L18" i="2"/>
  <c r="G18" i="2"/>
  <c r="S17" i="2"/>
  <c r="L17" i="2"/>
  <c r="G17" i="2"/>
  <c r="S16" i="2"/>
  <c r="L16" i="2"/>
  <c r="G16" i="2"/>
  <c r="S15" i="2"/>
  <c r="L15" i="2"/>
  <c r="G15" i="2"/>
  <c r="S14" i="2"/>
  <c r="L14" i="2"/>
  <c r="G14" i="2"/>
  <c r="S13" i="2"/>
  <c r="L13" i="2"/>
  <c r="G13" i="2"/>
  <c r="S12" i="2"/>
  <c r="L12" i="2"/>
  <c r="G12" i="2"/>
  <c r="S11" i="2"/>
  <c r="L11" i="2"/>
  <c r="G11" i="2"/>
  <c r="S10" i="2"/>
  <c r="L10" i="2"/>
  <c r="G10" i="2"/>
  <c r="S9" i="2"/>
  <c r="L9" i="2"/>
  <c r="G9" i="2"/>
  <c r="S8" i="2"/>
  <c r="L8" i="2"/>
  <c r="G8" i="2"/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S45" i="1"/>
  <c r="G45" i="1"/>
  <c r="S44" i="1"/>
  <c r="G44" i="1"/>
  <c r="S43" i="1"/>
  <c r="G43" i="1"/>
  <c r="S42" i="1"/>
  <c r="G42" i="1"/>
  <c r="S41" i="1"/>
  <c r="G41" i="1"/>
  <c r="S40" i="1"/>
  <c r="G40" i="1"/>
  <c r="S39" i="1"/>
  <c r="G39" i="1"/>
  <c r="S38" i="1"/>
  <c r="G38" i="1"/>
  <c r="S37" i="1"/>
  <c r="G37" i="1"/>
  <c r="S36" i="1"/>
  <c r="G36" i="1"/>
  <c r="S35" i="1"/>
  <c r="G35" i="1"/>
  <c r="S34" i="1"/>
  <c r="G34" i="1"/>
  <c r="S33" i="1"/>
  <c r="G33" i="1"/>
  <c r="S32" i="1"/>
  <c r="G32" i="1"/>
  <c r="S31" i="1"/>
  <c r="G31" i="1"/>
  <c r="S30" i="1"/>
  <c r="G30" i="1"/>
  <c r="S29" i="1"/>
  <c r="G29" i="1"/>
  <c r="S28" i="1"/>
  <c r="G28" i="1"/>
  <c r="S27" i="1"/>
  <c r="G27" i="1"/>
  <c r="S26" i="1"/>
  <c r="G26" i="1"/>
  <c r="S25" i="1"/>
  <c r="G25" i="1"/>
  <c r="S24" i="1"/>
  <c r="G24" i="1"/>
  <c r="S23" i="1"/>
  <c r="G23" i="1"/>
  <c r="S11" i="1"/>
  <c r="S12" i="1"/>
  <c r="S13" i="1"/>
  <c r="S14" i="1"/>
  <c r="S15" i="1"/>
  <c r="S16" i="1"/>
  <c r="S17" i="1"/>
  <c r="S18" i="1"/>
  <c r="S19" i="1"/>
  <c r="S20" i="1"/>
  <c r="S21" i="1"/>
  <c r="S22" i="1"/>
  <c r="S9" i="1"/>
  <c r="S10" i="1"/>
  <c r="S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8" i="1"/>
  <c r="L9" i="1"/>
  <c r="L10" i="1"/>
  <c r="L11" i="1"/>
  <c r="L12" i="1"/>
  <c r="L8" i="1"/>
</calcChain>
</file>

<file path=xl/sharedStrings.xml><?xml version="1.0" encoding="utf-8"?>
<sst xmlns="http://schemas.openxmlformats.org/spreadsheetml/2006/main" count="110" uniqueCount="65">
  <si>
    <t>#</t>
  </si>
  <si>
    <t>Retard</t>
  </si>
  <si>
    <t>Clos</t>
  </si>
  <si>
    <t xml:space="preserve">FP1 : Eclairer </t>
  </si>
  <si>
    <t>Fi 1.1 – Fixer la lampe au connecteur</t>
  </si>
  <si>
    <r>
      <t>Perte de la fixation mécanique</t>
    </r>
    <r>
      <rPr>
        <b/>
        <sz val="12"/>
        <color indexed="8"/>
        <rFont val="Calibri"/>
        <family val="2"/>
      </rPr>
      <t xml:space="preserve"> </t>
    </r>
  </si>
  <si>
    <r>
      <t xml:space="preserve">Perte d’éclairage </t>
    </r>
    <r>
      <rPr>
        <b/>
        <sz val="12"/>
        <color indexed="8"/>
        <rFont val="Calibri"/>
        <family val="2"/>
      </rPr>
      <t xml:space="preserve"> </t>
    </r>
  </si>
  <si>
    <r>
      <t>Mauvaise déf. dim. du connecteur</t>
    </r>
    <r>
      <rPr>
        <b/>
        <sz val="12"/>
        <color indexed="8"/>
        <rFont val="Calibri"/>
        <family val="2"/>
      </rPr>
      <t xml:space="preserve"> </t>
    </r>
  </si>
  <si>
    <r>
      <t>Mauvaise déf. dim. de l’embase</t>
    </r>
    <r>
      <rPr>
        <b/>
        <sz val="12"/>
        <color indexed="8"/>
        <rFont val="Calibri"/>
        <family val="2"/>
      </rPr>
      <t xml:space="preserve"> </t>
    </r>
  </si>
  <si>
    <r>
      <t>Etude dim, , essais prototype, chaine de cotes</t>
    </r>
    <r>
      <rPr>
        <b/>
        <sz val="12"/>
        <color indexed="8"/>
        <rFont val="Calibri"/>
        <family val="2"/>
      </rPr>
      <t xml:space="preserve"> </t>
    </r>
  </si>
  <si>
    <r>
      <t>Perte intermittente du contact mécanique</t>
    </r>
    <r>
      <rPr>
        <b/>
        <sz val="12"/>
        <color indexed="8"/>
        <rFont val="Calibri"/>
        <family val="2"/>
      </rPr>
      <t xml:space="preserve"> </t>
    </r>
  </si>
  <si>
    <r>
      <t>Risque de court circuit (par usure)</t>
    </r>
    <r>
      <rPr>
        <b/>
        <sz val="12"/>
        <color indexed="8"/>
        <rFont val="Calibri"/>
        <family val="2"/>
      </rPr>
      <t xml:space="preserve"> </t>
    </r>
  </si>
  <si>
    <r>
      <t>Usure due à un jeu trop important</t>
    </r>
    <r>
      <rPr>
        <b/>
        <sz val="12"/>
        <color indexed="8"/>
        <rFont val="Calibri"/>
        <family val="2"/>
      </rPr>
      <t xml:space="preserve"> </t>
    </r>
  </si>
  <si>
    <r>
      <t>Retour d’expérience, essais endurance</t>
    </r>
    <r>
      <rPr>
        <b/>
        <sz val="12"/>
        <color indexed="8"/>
        <rFont val="Calibri"/>
        <family val="2"/>
      </rPr>
      <t xml:space="preserve"> </t>
    </r>
  </si>
  <si>
    <r>
      <t xml:space="preserve">Usure due à un mauvais choix matière </t>
    </r>
    <r>
      <rPr>
        <b/>
        <sz val="12"/>
        <color indexed="8"/>
        <rFont val="Calibri"/>
        <family val="2"/>
      </rPr>
      <t xml:space="preserve"> </t>
    </r>
  </si>
  <si>
    <r>
      <t>Retour d’expérience, essais endurance, Analyse matière</t>
    </r>
    <r>
      <rPr>
        <b/>
        <sz val="12"/>
        <color indexed="8"/>
        <rFont val="Calibri"/>
        <family val="2"/>
      </rPr>
      <t xml:space="preserve"> </t>
    </r>
  </si>
  <si>
    <r>
      <t>Usure par vieillissement</t>
    </r>
    <r>
      <rPr>
        <b/>
        <sz val="12"/>
        <color indexed="8"/>
        <rFont val="Calibri"/>
        <family val="2"/>
      </rPr>
      <t xml:space="preserve"> </t>
    </r>
  </si>
  <si>
    <r>
      <t>Retour d’expérience, essais vieillissement</t>
    </r>
    <r>
      <rPr>
        <b/>
        <sz val="12"/>
        <color indexed="8"/>
        <rFont val="Calibri"/>
        <family val="2"/>
      </rPr>
      <t xml:space="preserve"> </t>
    </r>
  </si>
  <si>
    <r>
      <t>Perte de la fixation électrique</t>
    </r>
    <r>
      <rPr>
        <b/>
        <sz val="12"/>
        <color indexed="8"/>
        <rFont val="Calibri"/>
        <family val="2"/>
      </rPr>
      <t xml:space="preserve"> </t>
    </r>
  </si>
  <si>
    <r>
      <t>Perte d’éclairage</t>
    </r>
    <r>
      <rPr>
        <b/>
        <sz val="12"/>
        <color indexed="8"/>
        <rFont val="Calibri"/>
        <family val="2"/>
      </rPr>
      <t xml:space="preserve"> </t>
    </r>
  </si>
  <si>
    <r>
      <t>Perte intermittente du contact électrique</t>
    </r>
    <r>
      <rPr>
        <b/>
        <sz val="12"/>
        <color indexed="8"/>
        <rFont val="Calibri"/>
        <family val="2"/>
      </rPr>
      <t xml:space="preserve"> </t>
    </r>
  </si>
  <si>
    <r>
      <t>Perte  intermittente d’éclairage</t>
    </r>
    <r>
      <rPr>
        <b/>
        <sz val="12"/>
        <color indexed="8"/>
        <rFont val="Calibri"/>
        <family val="2"/>
      </rPr>
      <t xml:space="preserve"> </t>
    </r>
  </si>
  <si>
    <t xml:space="preserve">FP2: Signaler un … </t>
  </si>
  <si>
    <t xml:space="preserve">FS1 : Se monter </t>
  </si>
  <si>
    <t>Fct Externe</t>
  </si>
  <si>
    <t>Fonction Interne</t>
  </si>
  <si>
    <t>Fi 1.2 – Fixer le connecteur au bâti</t>
  </si>
  <si>
    <t>Mode de défaillance</t>
  </si>
  <si>
    <t>Effet potentiel du mode de défaillance</t>
  </si>
  <si>
    <t>Gravité</t>
  </si>
  <si>
    <t>SC/CC</t>
  </si>
  <si>
    <t>Causes potentielles</t>
  </si>
  <si>
    <t>Occurrence</t>
  </si>
  <si>
    <t>Confirmations Effectuées</t>
  </si>
  <si>
    <t>Detection</t>
  </si>
  <si>
    <t>RPN</t>
  </si>
  <si>
    <t>Confirmations Additionelles</t>
  </si>
  <si>
    <t>Revue de conception</t>
  </si>
  <si>
    <t>Etude dimensionelle, essais prototype</t>
  </si>
  <si>
    <t>Sévérité</t>
  </si>
  <si>
    <t>Resp</t>
  </si>
  <si>
    <t>Date</t>
  </si>
  <si>
    <t>Type de FMEA</t>
  </si>
  <si>
    <t xml:space="preserve">AMDEC : Analyse des Modes de Défaillances, leurs Effets et leur Criticité </t>
  </si>
  <si>
    <t>Equipe</t>
  </si>
  <si>
    <t>Projet / Client</t>
  </si>
  <si>
    <t>XZ51 / Blue Automotive Industries (BAI)</t>
  </si>
  <si>
    <t>Date FMEA / Dernière MàJ</t>
  </si>
  <si>
    <r>
      <rPr>
        <sz val="12"/>
        <color indexed="8"/>
        <rFont val="Wingdings"/>
        <charset val="2"/>
      </rPr>
      <t>o</t>
    </r>
    <r>
      <rPr>
        <sz val="12"/>
        <color indexed="8"/>
        <rFont val="Calibri"/>
        <family val="2"/>
      </rPr>
      <t xml:space="preserve"> </t>
    </r>
    <r>
      <rPr>
        <sz val="12"/>
        <color indexed="8"/>
        <rFont val="Calibri"/>
        <family val="2"/>
      </rPr>
      <t xml:space="preserve">Concept      </t>
    </r>
    <r>
      <rPr>
        <sz val="12"/>
        <color indexed="8"/>
        <rFont val="Wingdings"/>
        <charset val="2"/>
      </rPr>
      <t>o</t>
    </r>
    <r>
      <rPr>
        <sz val="12"/>
        <color indexed="8"/>
        <rFont val="Calibri"/>
        <family val="2"/>
      </rPr>
      <t xml:space="preserve"> Produit          </t>
    </r>
    <r>
      <rPr>
        <sz val="12"/>
        <color indexed="8"/>
        <rFont val="Wingdings"/>
        <charset val="2"/>
      </rPr>
      <t>o</t>
    </r>
    <r>
      <rPr>
        <sz val="12"/>
        <color indexed="8"/>
        <rFont val="Calibri"/>
        <family val="2"/>
      </rPr>
      <t>Process</t>
    </r>
  </si>
  <si>
    <t>AAM</t>
  </si>
  <si>
    <t>FMEA: Failure Modes and Effects Analysis</t>
  </si>
  <si>
    <t>FMEA Team</t>
  </si>
  <si>
    <t>FMEA Type</t>
  </si>
  <si>
    <r>
      <rPr>
        <sz val="12"/>
        <color indexed="8"/>
        <rFont val="Wingdings"/>
        <charset val="2"/>
      </rPr>
      <t>o</t>
    </r>
    <r>
      <rPr>
        <sz val="12"/>
        <color indexed="8"/>
        <rFont val="Calibri"/>
        <family val="2"/>
      </rPr>
      <t xml:space="preserve"> Concept      </t>
    </r>
    <r>
      <rPr>
        <sz val="12"/>
        <color indexed="8"/>
        <rFont val="Wingdings"/>
        <charset val="2"/>
      </rPr>
      <t>o</t>
    </r>
    <r>
      <rPr>
        <sz val="12"/>
        <color indexed="8"/>
        <rFont val="Calibri"/>
        <family val="2"/>
      </rPr>
      <t xml:space="preserve"> Design          </t>
    </r>
    <r>
      <rPr>
        <sz val="12"/>
        <color indexed="8"/>
        <rFont val="Wingdings"/>
        <charset val="2"/>
      </rPr>
      <t>o</t>
    </r>
    <r>
      <rPr>
        <sz val="12"/>
        <color indexed="8"/>
        <rFont val="Calibri"/>
        <family val="2"/>
      </rPr>
      <t>Process</t>
    </r>
  </si>
  <si>
    <t>Project / Customer</t>
  </si>
  <si>
    <t>Initiation Date / Last Update</t>
  </si>
  <si>
    <t>External Function</t>
  </si>
  <si>
    <t>Internal Function</t>
  </si>
  <si>
    <t>Failure Mode</t>
  </si>
  <si>
    <t>Potiential Effect of the Failure Mode</t>
  </si>
  <si>
    <t>Severity</t>
  </si>
  <si>
    <t>Causes</t>
  </si>
  <si>
    <t>Confirmations</t>
  </si>
  <si>
    <t>Additional Confirmations</t>
  </si>
  <si>
    <t>Leader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</si>
</sst>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;@"/>
    <numFmt numFmtId="165" formatCode="dd/mm"/>
  </numFmts>
  <fonts count="14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Wingdings"/>
      <charset val="2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2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 readingOrder="1"/>
    </xf>
    <xf numFmtId="0" fontId="7" fillId="0" borderId="3" xfId="0" applyFont="1" applyBorder="1" applyAlignment="1">
      <alignment horizontal="left" vertical="top" wrapText="1" readingOrder="1"/>
    </xf>
    <xf numFmtId="0" fontId="4" fillId="2" borderId="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7" fillId="0" borderId="1" xfId="0" applyFont="1" applyBorder="1" applyAlignment="1">
      <alignment horizontal="left" vertical="top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 readingOrder="1"/>
    </xf>
    <xf numFmtId="165" fontId="11" fillId="0" borderId="1" xfId="0" applyNumberFormat="1" applyFont="1" applyBorder="1" applyAlignment="1">
      <alignment horizontal="center" vertical="center" wrapText="1" readingOrder="1"/>
    </xf>
    <xf numFmtId="0" fontId="12" fillId="2" borderId="0" xfId="0" applyFont="1" applyFill="1" applyAlignment="1">
      <alignment horizontal="right"/>
    </xf>
    <xf numFmtId="0" fontId="12" fillId="2" borderId="0" xfId="0" applyFont="1" applyFill="1"/>
    <xf numFmtId="0" fontId="12" fillId="2" borderId="5" xfId="0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 readingOrder="1"/>
    </xf>
    <xf numFmtId="0" fontId="7" fillId="0" borderId="3" xfId="0" applyFont="1" applyBorder="1" applyAlignment="1">
      <alignment horizontal="left" vertical="top" wrapText="1" readingOrder="1"/>
    </xf>
    <xf numFmtId="0" fontId="4" fillId="2" borderId="2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textRotation="90" wrapText="1"/>
    </xf>
    <xf numFmtId="0" fontId="9" fillId="3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164" fontId="4" fillId="2" borderId="4" xfId="0" applyNumberFormat="1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164" fontId="4" fillId="2" borderId="7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0" fontId="12" fillId="2" borderId="11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4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 readingOrder="1"/>
    </xf>
    <xf numFmtId="0" fontId="13" fillId="3" borderId="8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left" vertical="center"/>
    </xf>
    <xf numFmtId="0" fontId="13" fillId="3" borderId="10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left" vertical="center"/>
    </xf>
    <xf numFmtId="0" fontId="13" fillId="3" borderId="12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  <xf numFmtId="0" fontId="13" fillId="3" borderId="14" xfId="0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/>
    </xf>
    <xf numFmtId="14" fontId="12" fillId="2" borderId="3" xfId="0" applyNumberFormat="1" applyFont="1" applyFill="1" applyBorder="1" applyAlignment="1">
      <alignment horizontal="center" vertical="center"/>
    </xf>
    <xf numFmtId="14" fontId="12" fillId="2" borderId="5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top" wrapText="1" readingOrder="1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5" fillId="2" borderId="14" xfId="0" applyFont="1" applyFill="1" applyBorder="1"/>
    <xf numFmtId="0" fontId="4" fillId="2" borderId="14" xfId="0" applyFont="1" applyFill="1" applyBorder="1"/>
    <xf numFmtId="0" fontId="4" fillId="2" borderId="14" xfId="0" applyFont="1" applyFill="1" applyBorder="1" applyAlignment="1">
      <alignment horizontal="center"/>
    </xf>
    <xf numFmtId="0" fontId="6" fillId="2" borderId="14" xfId="0" applyFont="1" applyFill="1" applyBorder="1"/>
  </cellXfs>
  <cellStyles count="1">
    <cellStyle name="Normal" xfId="0" builtinId="0"/>
  </cellStyles>
  <dxfs count="6">
    <dxf>
      <fill>
        <patternFill>
          <bgColor theme="0" tint="-4.9989318521683403E-2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S45"/>
  <sheetViews>
    <sheetView tabSelected="1" view="pageBreakPreview" zoomScale="85" zoomScaleNormal="100" zoomScaleSheetLayoutView="85" workbookViewId="0">
      <selection activeCell="G7" sqref="G7"/>
    </sheetView>
  </sheetViews>
  <sheetFormatPr baseColWidth="10" defaultRowHeight="12.75" x14ac:dyDescent="0.2"/>
  <cols>
    <col min="1" max="1" width="4" style="2" customWidth="1"/>
    <col min="2" max="2" width="9.5703125" style="2" customWidth="1"/>
    <col min="3" max="3" width="11.28515625" style="2" customWidth="1"/>
    <col min="4" max="4" width="15.42578125" style="2" customWidth="1"/>
    <col min="5" max="5" width="18.85546875" style="2" customWidth="1"/>
    <col min="6" max="6" width="4.42578125" style="1" customWidth="1"/>
    <col min="7" max="7" width="8.28515625" style="2" customWidth="1"/>
    <col min="8" max="8" width="27" style="2" customWidth="1"/>
    <col min="9" max="9" width="4.42578125" style="2" customWidth="1"/>
    <col min="10" max="10" width="26" style="2" customWidth="1"/>
    <col min="11" max="11" width="4.42578125" style="1" customWidth="1"/>
    <col min="12" max="12" width="6.28515625" style="2" customWidth="1"/>
    <col min="13" max="13" width="24.85546875" style="2" customWidth="1"/>
    <col min="14" max="15" width="6.42578125" style="2" customWidth="1"/>
    <col min="16" max="18" width="4.5703125" style="2" customWidth="1"/>
    <col min="19" max="19" width="6.28515625" style="2" customWidth="1"/>
    <col min="20" max="16384" width="11.42578125" style="2"/>
  </cols>
  <sheetData>
    <row r="1" spans="1:19" ht="23.25" x14ac:dyDescent="0.35">
      <c r="A1" s="68" t="s">
        <v>43</v>
      </c>
      <c r="B1" s="69"/>
      <c r="C1" s="69"/>
      <c r="D1" s="69"/>
      <c r="E1" s="69"/>
      <c r="F1" s="70"/>
      <c r="G1" s="69"/>
      <c r="H1" s="69"/>
      <c r="I1" s="69"/>
      <c r="J1" s="69"/>
      <c r="K1" s="70"/>
      <c r="L1" s="71" t="s">
        <v>1</v>
      </c>
      <c r="M1" s="69"/>
      <c r="N1" s="69"/>
      <c r="O1" s="69"/>
      <c r="P1" s="69"/>
      <c r="Q1" s="69"/>
      <c r="R1" s="69"/>
      <c r="S1" s="71" t="s">
        <v>1</v>
      </c>
    </row>
    <row r="2" spans="1:19" ht="19.5" customHeight="1" x14ac:dyDescent="0.2">
      <c r="I2" s="3"/>
      <c r="J2" s="3"/>
      <c r="L2" s="5" t="s">
        <v>2</v>
      </c>
      <c r="M2" s="3"/>
      <c r="N2" s="3"/>
      <c r="O2" s="3"/>
      <c r="Q2" s="3"/>
      <c r="S2" s="5" t="s">
        <v>2</v>
      </c>
    </row>
    <row r="3" spans="1:19" s="21" customFormat="1" ht="25.5" customHeight="1" x14ac:dyDescent="0.25">
      <c r="A3" s="35" t="s">
        <v>42</v>
      </c>
      <c r="B3" s="36"/>
      <c r="C3" s="36"/>
      <c r="D3" s="37"/>
      <c r="E3" s="67" t="s">
        <v>48</v>
      </c>
      <c r="F3" s="64"/>
      <c r="G3" s="64"/>
      <c r="H3" s="65"/>
      <c r="I3" s="20"/>
      <c r="J3" s="52" t="s">
        <v>44</v>
      </c>
      <c r="K3" s="53"/>
      <c r="L3" s="54"/>
      <c r="M3" s="42"/>
      <c r="N3" s="43"/>
      <c r="O3" s="43"/>
      <c r="P3" s="43"/>
      <c r="Q3" s="43"/>
      <c r="R3" s="43"/>
      <c r="S3" s="44"/>
    </row>
    <row r="4" spans="1:19" s="21" customFormat="1" ht="25.5" customHeight="1" x14ac:dyDescent="0.25">
      <c r="A4" s="35" t="s">
        <v>45</v>
      </c>
      <c r="B4" s="36"/>
      <c r="C4" s="36"/>
      <c r="D4" s="37"/>
      <c r="E4" s="66" t="s">
        <v>46</v>
      </c>
      <c r="F4" s="64"/>
      <c r="G4" s="64"/>
      <c r="H4" s="65"/>
      <c r="I4" s="20"/>
      <c r="J4" s="55"/>
      <c r="K4" s="56"/>
      <c r="L4" s="57"/>
      <c r="M4" s="45"/>
      <c r="N4" s="46"/>
      <c r="O4" s="46"/>
      <c r="P4" s="46"/>
      <c r="Q4" s="46"/>
      <c r="R4" s="46"/>
      <c r="S4" s="47"/>
    </row>
    <row r="5" spans="1:19" s="21" customFormat="1" ht="25.5" customHeight="1" x14ac:dyDescent="0.25">
      <c r="A5" s="35" t="s">
        <v>47</v>
      </c>
      <c r="B5" s="36"/>
      <c r="C5" s="36"/>
      <c r="D5" s="37"/>
      <c r="E5" s="61">
        <v>40310</v>
      </c>
      <c r="F5" s="62"/>
      <c r="G5" s="22"/>
      <c r="H5" s="23">
        <v>40350</v>
      </c>
      <c r="I5" s="20"/>
      <c r="J5" s="58"/>
      <c r="K5" s="59"/>
      <c r="L5" s="60"/>
      <c r="M5" s="48"/>
      <c r="N5" s="49"/>
      <c r="O5" s="49"/>
      <c r="P5" s="49"/>
      <c r="Q5" s="49"/>
      <c r="R5" s="49"/>
      <c r="S5" s="50"/>
    </row>
    <row r="6" spans="1:19" ht="18.75" customHeight="1" x14ac:dyDescent="0.2"/>
    <row r="7" spans="1:19" s="13" customFormat="1" ht="73.5" customHeight="1" x14ac:dyDescent="0.2">
      <c r="A7" s="27" t="s">
        <v>0</v>
      </c>
      <c r="B7" s="27" t="s">
        <v>24</v>
      </c>
      <c r="C7" s="27" t="s">
        <v>25</v>
      </c>
      <c r="D7" s="27" t="s">
        <v>27</v>
      </c>
      <c r="E7" s="27" t="s">
        <v>28</v>
      </c>
      <c r="F7" s="28" t="s">
        <v>39</v>
      </c>
      <c r="G7" s="27" t="s">
        <v>30</v>
      </c>
      <c r="H7" s="27" t="s">
        <v>31</v>
      </c>
      <c r="I7" s="28" t="s">
        <v>32</v>
      </c>
      <c r="J7" s="29" t="s">
        <v>33</v>
      </c>
      <c r="K7" s="28" t="s">
        <v>34</v>
      </c>
      <c r="L7" s="28" t="s">
        <v>35</v>
      </c>
      <c r="M7" s="29" t="s">
        <v>36</v>
      </c>
      <c r="N7" s="28" t="s">
        <v>40</v>
      </c>
      <c r="O7" s="28" t="s">
        <v>41</v>
      </c>
      <c r="P7" s="28" t="s">
        <v>29</v>
      </c>
      <c r="Q7" s="28" t="s">
        <v>32</v>
      </c>
      <c r="R7" s="28" t="s">
        <v>34</v>
      </c>
      <c r="S7" s="28" t="s">
        <v>35</v>
      </c>
    </row>
    <row r="8" spans="1:19" ht="34.5" customHeight="1" x14ac:dyDescent="0.2">
      <c r="A8" s="4">
        <v>1</v>
      </c>
      <c r="B8" s="33" t="s">
        <v>3</v>
      </c>
      <c r="C8" s="30" t="s">
        <v>4</v>
      </c>
      <c r="D8" s="63" t="s">
        <v>5</v>
      </c>
      <c r="E8" s="51" t="s">
        <v>6</v>
      </c>
      <c r="F8" s="16">
        <v>9</v>
      </c>
      <c r="G8" s="15" t="str">
        <f>IF(F8&gt;8,"CC",IF(F8&gt;6,"SC",""))</f>
        <v>CC</v>
      </c>
      <c r="H8" s="10" t="s">
        <v>7</v>
      </c>
      <c r="I8" s="16">
        <v>3</v>
      </c>
      <c r="J8" s="14" t="s">
        <v>37</v>
      </c>
      <c r="K8" s="16">
        <v>5</v>
      </c>
      <c r="L8" s="18">
        <f>F8*I8*K8</f>
        <v>135</v>
      </c>
      <c r="M8" s="14" t="s">
        <v>38</v>
      </c>
      <c r="N8" s="16" t="s">
        <v>49</v>
      </c>
      <c r="O8" s="19">
        <v>40249</v>
      </c>
      <c r="P8" s="16">
        <v>9</v>
      </c>
      <c r="Q8" s="16">
        <v>3</v>
      </c>
      <c r="R8" s="16">
        <v>3</v>
      </c>
      <c r="S8" s="18">
        <f>IF(P8="","",P8*Q8*R8)</f>
        <v>81</v>
      </c>
    </row>
    <row r="9" spans="1:19" ht="34.5" customHeight="1" x14ac:dyDescent="0.2">
      <c r="A9" s="4">
        <v>2</v>
      </c>
      <c r="B9" s="38"/>
      <c r="C9" s="31"/>
      <c r="D9" s="63"/>
      <c r="E9" s="51"/>
      <c r="F9" s="16">
        <v>9</v>
      </c>
      <c r="G9" s="15" t="str">
        <f t="shared" ref="G9:G45" si="0">IF(F9&gt;8,"CC",IF(F9&gt;6,"SC",""))</f>
        <v>CC</v>
      </c>
      <c r="H9" s="10" t="s">
        <v>8</v>
      </c>
      <c r="I9" s="16">
        <v>2</v>
      </c>
      <c r="J9" s="10" t="s">
        <v>9</v>
      </c>
      <c r="K9" s="16">
        <v>2</v>
      </c>
      <c r="L9" s="18">
        <f t="shared" ref="L9:L22" si="1">F9*I9*K9</f>
        <v>36</v>
      </c>
      <c r="M9" s="10"/>
      <c r="N9" s="10"/>
      <c r="O9" s="10"/>
      <c r="P9" s="16"/>
      <c r="Q9" s="16"/>
      <c r="R9" s="16"/>
      <c r="S9" s="18" t="str">
        <f t="shared" ref="S9:S22" si="2">IF(P9="","",P9*Q9*R9)</f>
        <v/>
      </c>
    </row>
    <row r="10" spans="1:19" ht="34.5" customHeight="1" x14ac:dyDescent="0.2">
      <c r="A10" s="4">
        <v>3</v>
      </c>
      <c r="B10" s="38"/>
      <c r="C10" s="31"/>
      <c r="D10" s="63" t="s">
        <v>10</v>
      </c>
      <c r="E10" s="51" t="s">
        <v>11</v>
      </c>
      <c r="F10" s="16">
        <v>10</v>
      </c>
      <c r="G10" s="15" t="str">
        <f t="shared" si="0"/>
        <v>CC</v>
      </c>
      <c r="H10" s="10" t="s">
        <v>12</v>
      </c>
      <c r="I10" s="16">
        <v>2</v>
      </c>
      <c r="J10" s="10" t="s">
        <v>13</v>
      </c>
      <c r="K10" s="16">
        <v>2</v>
      </c>
      <c r="L10" s="18">
        <f t="shared" si="1"/>
        <v>40</v>
      </c>
      <c r="M10" s="10"/>
      <c r="N10" s="10"/>
      <c r="O10" s="10"/>
      <c r="P10" s="16"/>
      <c r="Q10" s="16"/>
      <c r="R10" s="16"/>
      <c r="S10" s="18" t="str">
        <f t="shared" si="2"/>
        <v/>
      </c>
    </row>
    <row r="11" spans="1:19" ht="34.5" customHeight="1" x14ac:dyDescent="0.2">
      <c r="A11" s="4">
        <v>4</v>
      </c>
      <c r="B11" s="38"/>
      <c r="C11" s="31"/>
      <c r="D11" s="63"/>
      <c r="E11" s="51"/>
      <c r="F11" s="16">
        <v>10</v>
      </c>
      <c r="G11" s="15" t="str">
        <f t="shared" si="0"/>
        <v>CC</v>
      </c>
      <c r="H11" s="10" t="s">
        <v>14</v>
      </c>
      <c r="I11" s="16">
        <v>2</v>
      </c>
      <c r="J11" s="10" t="s">
        <v>15</v>
      </c>
      <c r="K11" s="16">
        <v>3</v>
      </c>
      <c r="L11" s="18">
        <f t="shared" si="1"/>
        <v>60</v>
      </c>
      <c r="M11" s="10"/>
      <c r="N11" s="10"/>
      <c r="O11" s="10"/>
      <c r="P11" s="16"/>
      <c r="Q11" s="16"/>
      <c r="R11" s="16"/>
      <c r="S11" s="18" t="str">
        <f t="shared" si="2"/>
        <v/>
      </c>
    </row>
    <row r="12" spans="1:19" ht="34.5" customHeight="1" x14ac:dyDescent="0.2">
      <c r="A12" s="4">
        <v>5</v>
      </c>
      <c r="B12" s="38"/>
      <c r="C12" s="31"/>
      <c r="D12" s="63"/>
      <c r="E12" s="51"/>
      <c r="F12" s="16">
        <v>10</v>
      </c>
      <c r="G12" s="15" t="str">
        <f t="shared" si="0"/>
        <v>CC</v>
      </c>
      <c r="H12" s="10" t="s">
        <v>16</v>
      </c>
      <c r="I12" s="16">
        <v>2</v>
      </c>
      <c r="J12" s="10" t="s">
        <v>17</v>
      </c>
      <c r="K12" s="16">
        <v>2</v>
      </c>
      <c r="L12" s="18">
        <f t="shared" si="1"/>
        <v>40</v>
      </c>
      <c r="M12" s="10"/>
      <c r="N12" s="10"/>
      <c r="O12" s="10"/>
      <c r="P12" s="16"/>
      <c r="Q12" s="16"/>
      <c r="R12" s="16"/>
      <c r="S12" s="18" t="str">
        <f t="shared" si="2"/>
        <v/>
      </c>
    </row>
    <row r="13" spans="1:19" ht="47.25" x14ac:dyDescent="0.2">
      <c r="A13" s="4">
        <v>6</v>
      </c>
      <c r="B13" s="38"/>
      <c r="C13" s="31"/>
      <c r="D13" s="11" t="s">
        <v>18</v>
      </c>
      <c r="E13" s="10" t="s">
        <v>19</v>
      </c>
      <c r="F13" s="17">
        <v>9</v>
      </c>
      <c r="G13" s="15" t="str">
        <f t="shared" si="0"/>
        <v>CC</v>
      </c>
      <c r="H13" s="10"/>
      <c r="I13" s="17"/>
      <c r="J13" s="10"/>
      <c r="K13" s="17"/>
      <c r="L13" s="18">
        <f t="shared" si="1"/>
        <v>0</v>
      </c>
      <c r="M13" s="10"/>
      <c r="N13" s="10"/>
      <c r="O13" s="10"/>
      <c r="P13" s="17"/>
      <c r="Q13" s="17"/>
      <c r="R13" s="17"/>
      <c r="S13" s="18" t="str">
        <f t="shared" si="2"/>
        <v/>
      </c>
    </row>
    <row r="14" spans="1:19" ht="63" x14ac:dyDescent="0.2">
      <c r="A14" s="4">
        <v>7</v>
      </c>
      <c r="B14" s="38"/>
      <c r="C14" s="32"/>
      <c r="D14" s="11" t="s">
        <v>20</v>
      </c>
      <c r="E14" s="10" t="s">
        <v>21</v>
      </c>
      <c r="F14" s="17">
        <v>8</v>
      </c>
      <c r="G14" s="15" t="str">
        <f t="shared" si="0"/>
        <v>SC</v>
      </c>
      <c r="H14" s="10"/>
      <c r="I14" s="17"/>
      <c r="J14" s="10"/>
      <c r="K14" s="17"/>
      <c r="L14" s="18">
        <f t="shared" si="1"/>
        <v>0</v>
      </c>
      <c r="M14" s="10"/>
      <c r="N14" s="10"/>
      <c r="O14" s="10"/>
      <c r="P14" s="17"/>
      <c r="Q14" s="17"/>
      <c r="R14" s="17"/>
      <c r="S14" s="18" t="str">
        <f t="shared" si="2"/>
        <v/>
      </c>
    </row>
    <row r="15" spans="1:19" ht="34.5" customHeight="1" x14ac:dyDescent="0.2">
      <c r="A15" s="4">
        <v>8</v>
      </c>
      <c r="B15" s="38"/>
      <c r="C15" s="39" t="s">
        <v>26</v>
      </c>
      <c r="D15" s="9"/>
      <c r="E15" s="9"/>
      <c r="F15" s="9"/>
      <c r="G15" s="15" t="str">
        <f t="shared" si="0"/>
        <v/>
      </c>
      <c r="H15" s="12"/>
      <c r="I15" s="9"/>
      <c r="J15" s="8"/>
      <c r="K15" s="9"/>
      <c r="L15" s="18">
        <f t="shared" si="1"/>
        <v>0</v>
      </c>
      <c r="M15" s="8"/>
      <c r="N15" s="8"/>
      <c r="O15" s="8"/>
      <c r="P15" s="9"/>
      <c r="Q15" s="9"/>
      <c r="R15" s="9"/>
      <c r="S15" s="18" t="str">
        <f t="shared" si="2"/>
        <v/>
      </c>
    </row>
    <row r="16" spans="1:19" ht="34.5" customHeight="1" x14ac:dyDescent="0.2">
      <c r="A16" s="4">
        <v>9</v>
      </c>
      <c r="B16" s="38"/>
      <c r="C16" s="40"/>
      <c r="D16" s="4"/>
      <c r="E16" s="4"/>
      <c r="F16" s="4"/>
      <c r="G16" s="15" t="str">
        <f t="shared" si="0"/>
        <v/>
      </c>
      <c r="H16" s="7"/>
      <c r="I16" s="4"/>
      <c r="J16" s="6"/>
      <c r="K16" s="4"/>
      <c r="L16" s="18">
        <f t="shared" si="1"/>
        <v>0</v>
      </c>
      <c r="M16" s="6"/>
      <c r="N16" s="6"/>
      <c r="O16" s="6"/>
      <c r="P16" s="4"/>
      <c r="Q16" s="4"/>
      <c r="R16" s="4"/>
      <c r="S16" s="18" t="str">
        <f t="shared" si="2"/>
        <v/>
      </c>
    </row>
    <row r="17" spans="1:19" ht="34.5" customHeight="1" x14ac:dyDescent="0.2">
      <c r="A17" s="4">
        <v>10</v>
      </c>
      <c r="B17" s="38"/>
      <c r="C17" s="40"/>
      <c r="D17" s="4"/>
      <c r="E17" s="4"/>
      <c r="F17" s="4"/>
      <c r="G17" s="15" t="str">
        <f t="shared" si="0"/>
        <v/>
      </c>
      <c r="H17" s="7"/>
      <c r="I17" s="4"/>
      <c r="J17" s="6"/>
      <c r="K17" s="4"/>
      <c r="L17" s="18">
        <f t="shared" si="1"/>
        <v>0</v>
      </c>
      <c r="M17" s="6"/>
      <c r="N17" s="6"/>
      <c r="O17" s="6"/>
      <c r="P17" s="4"/>
      <c r="Q17" s="4"/>
      <c r="R17" s="4"/>
      <c r="S17" s="18" t="str">
        <f t="shared" si="2"/>
        <v/>
      </c>
    </row>
    <row r="18" spans="1:19" ht="34.5" customHeight="1" x14ac:dyDescent="0.2">
      <c r="A18" s="4">
        <v>11</v>
      </c>
      <c r="B18" s="34"/>
      <c r="C18" s="41"/>
      <c r="D18" s="4"/>
      <c r="E18" s="4"/>
      <c r="F18" s="4"/>
      <c r="G18" s="15" t="str">
        <f t="shared" si="0"/>
        <v/>
      </c>
      <c r="H18" s="7"/>
      <c r="I18" s="4"/>
      <c r="J18" s="6"/>
      <c r="K18" s="4"/>
      <c r="L18" s="18">
        <f t="shared" si="1"/>
        <v>0</v>
      </c>
      <c r="M18" s="6"/>
      <c r="N18" s="6"/>
      <c r="O18" s="6"/>
      <c r="P18" s="4"/>
      <c r="Q18" s="4"/>
      <c r="R18" s="4"/>
      <c r="S18" s="18" t="str">
        <f t="shared" si="2"/>
        <v/>
      </c>
    </row>
    <row r="19" spans="1:19" ht="34.5" customHeight="1" x14ac:dyDescent="0.2">
      <c r="A19" s="4">
        <v>12</v>
      </c>
      <c r="B19" s="33" t="s">
        <v>22</v>
      </c>
      <c r="C19" s="7"/>
      <c r="D19" s="4"/>
      <c r="E19" s="4"/>
      <c r="F19" s="4"/>
      <c r="G19" s="15" t="str">
        <f t="shared" si="0"/>
        <v/>
      </c>
      <c r="H19" s="7"/>
      <c r="I19" s="4"/>
      <c r="J19" s="6"/>
      <c r="K19" s="4"/>
      <c r="L19" s="18">
        <f t="shared" si="1"/>
        <v>0</v>
      </c>
      <c r="M19" s="6"/>
      <c r="N19" s="6"/>
      <c r="O19" s="6"/>
      <c r="P19" s="4"/>
      <c r="Q19" s="4"/>
      <c r="R19" s="4"/>
      <c r="S19" s="18" t="str">
        <f t="shared" si="2"/>
        <v/>
      </c>
    </row>
    <row r="20" spans="1:19" ht="34.5" customHeight="1" x14ac:dyDescent="0.2">
      <c r="A20" s="4">
        <v>13</v>
      </c>
      <c r="B20" s="34"/>
      <c r="C20" s="7"/>
      <c r="D20" s="4"/>
      <c r="E20" s="4"/>
      <c r="F20" s="4"/>
      <c r="G20" s="15" t="str">
        <f t="shared" si="0"/>
        <v/>
      </c>
      <c r="H20" s="7"/>
      <c r="I20" s="4"/>
      <c r="J20" s="6"/>
      <c r="K20" s="4"/>
      <c r="L20" s="18">
        <f t="shared" si="1"/>
        <v>0</v>
      </c>
      <c r="M20" s="6"/>
      <c r="N20" s="6"/>
      <c r="O20" s="6"/>
      <c r="P20" s="4"/>
      <c r="Q20" s="4"/>
      <c r="R20" s="4"/>
      <c r="S20" s="18" t="str">
        <f t="shared" si="2"/>
        <v/>
      </c>
    </row>
    <row r="21" spans="1:19" ht="34.5" customHeight="1" x14ac:dyDescent="0.2">
      <c r="A21" s="4">
        <v>14</v>
      </c>
      <c r="B21" s="33" t="s">
        <v>23</v>
      </c>
      <c r="C21" s="7"/>
      <c r="D21" s="4"/>
      <c r="E21" s="4"/>
      <c r="F21" s="4"/>
      <c r="G21" s="15" t="str">
        <f t="shared" si="0"/>
        <v/>
      </c>
      <c r="H21" s="7"/>
      <c r="I21" s="4"/>
      <c r="J21" s="6"/>
      <c r="K21" s="4"/>
      <c r="L21" s="18">
        <f t="shared" si="1"/>
        <v>0</v>
      </c>
      <c r="M21" s="6"/>
      <c r="N21" s="6"/>
      <c r="O21" s="6"/>
      <c r="P21" s="4"/>
      <c r="Q21" s="4"/>
      <c r="R21" s="4"/>
      <c r="S21" s="18" t="str">
        <f t="shared" si="2"/>
        <v/>
      </c>
    </row>
    <row r="22" spans="1:19" ht="34.5" customHeight="1" x14ac:dyDescent="0.2">
      <c r="A22" s="4">
        <v>15</v>
      </c>
      <c r="B22" s="34"/>
      <c r="C22" s="7"/>
      <c r="D22" s="4"/>
      <c r="E22" s="4"/>
      <c r="F22" s="4"/>
      <c r="G22" s="15" t="str">
        <f t="shared" si="0"/>
        <v/>
      </c>
      <c r="H22" s="7"/>
      <c r="I22" s="4"/>
      <c r="J22" s="6"/>
      <c r="K22" s="4"/>
      <c r="L22" s="18">
        <f t="shared" si="1"/>
        <v>0</v>
      </c>
      <c r="M22" s="6"/>
      <c r="N22" s="6"/>
      <c r="O22" s="6"/>
      <c r="P22" s="4"/>
      <c r="Q22" s="4"/>
      <c r="R22" s="4"/>
      <c r="S22" s="18" t="str">
        <f t="shared" si="2"/>
        <v/>
      </c>
    </row>
    <row r="23" spans="1:19" ht="34.5" customHeight="1" x14ac:dyDescent="0.2">
      <c r="A23" s="4">
        <v>16</v>
      </c>
      <c r="B23" s="7"/>
      <c r="C23" s="7"/>
      <c r="D23" s="4"/>
      <c r="E23" s="4"/>
      <c r="F23" s="4"/>
      <c r="G23" s="15" t="str">
        <f t="shared" si="0"/>
        <v/>
      </c>
      <c r="H23" s="7"/>
      <c r="I23" s="4"/>
      <c r="J23" s="6"/>
      <c r="K23" s="4"/>
      <c r="L23" s="18">
        <f t="shared" ref="L23:L45" si="3">F23*I23*K23</f>
        <v>0</v>
      </c>
      <c r="M23" s="6"/>
      <c r="N23" s="6"/>
      <c r="O23" s="6"/>
      <c r="P23" s="4"/>
      <c r="Q23" s="4"/>
      <c r="R23" s="4"/>
      <c r="S23" s="18" t="str">
        <f t="shared" ref="S23:S45" si="4">IF(P23="","",P23*Q23*R23)</f>
        <v/>
      </c>
    </row>
    <row r="24" spans="1:19" ht="34.5" customHeight="1" x14ac:dyDescent="0.2">
      <c r="A24" s="4">
        <v>17</v>
      </c>
      <c r="B24" s="7"/>
      <c r="C24" s="7"/>
      <c r="D24" s="4"/>
      <c r="E24" s="4"/>
      <c r="F24" s="4"/>
      <c r="G24" s="15" t="str">
        <f t="shared" si="0"/>
        <v/>
      </c>
      <c r="H24" s="7"/>
      <c r="I24" s="4"/>
      <c r="J24" s="6"/>
      <c r="K24" s="4"/>
      <c r="L24" s="18">
        <f t="shared" si="3"/>
        <v>0</v>
      </c>
      <c r="M24" s="6"/>
      <c r="N24" s="6"/>
      <c r="O24" s="6"/>
      <c r="P24" s="4"/>
      <c r="Q24" s="4"/>
      <c r="R24" s="4"/>
      <c r="S24" s="18" t="str">
        <f t="shared" si="4"/>
        <v/>
      </c>
    </row>
    <row r="25" spans="1:19" ht="34.5" customHeight="1" x14ac:dyDescent="0.2">
      <c r="A25" s="4">
        <v>18</v>
      </c>
      <c r="B25" s="7"/>
      <c r="C25" s="7"/>
      <c r="D25" s="4"/>
      <c r="E25" s="4"/>
      <c r="F25" s="4"/>
      <c r="G25" s="15" t="str">
        <f t="shared" si="0"/>
        <v/>
      </c>
      <c r="H25" s="7"/>
      <c r="I25" s="4"/>
      <c r="J25" s="6"/>
      <c r="K25" s="4"/>
      <c r="L25" s="18">
        <f t="shared" si="3"/>
        <v>0</v>
      </c>
      <c r="M25" s="6"/>
      <c r="N25" s="6"/>
      <c r="O25" s="6"/>
      <c r="P25" s="4"/>
      <c r="Q25" s="4"/>
      <c r="R25" s="4"/>
      <c r="S25" s="18" t="str">
        <f t="shared" si="4"/>
        <v/>
      </c>
    </row>
    <row r="26" spans="1:19" ht="34.5" customHeight="1" x14ac:dyDescent="0.2">
      <c r="A26" s="4">
        <v>19</v>
      </c>
      <c r="B26" s="7"/>
      <c r="C26" s="7"/>
      <c r="D26" s="4"/>
      <c r="E26" s="4"/>
      <c r="F26" s="4"/>
      <c r="G26" s="15" t="str">
        <f t="shared" si="0"/>
        <v/>
      </c>
      <c r="H26" s="7"/>
      <c r="I26" s="4"/>
      <c r="J26" s="6"/>
      <c r="K26" s="4"/>
      <c r="L26" s="18">
        <f t="shared" si="3"/>
        <v>0</v>
      </c>
      <c r="M26" s="6"/>
      <c r="N26" s="6"/>
      <c r="O26" s="6"/>
      <c r="P26" s="4"/>
      <c r="Q26" s="4"/>
      <c r="R26" s="4"/>
      <c r="S26" s="18" t="str">
        <f t="shared" si="4"/>
        <v/>
      </c>
    </row>
    <row r="27" spans="1:19" ht="34.5" customHeight="1" x14ac:dyDescent="0.2">
      <c r="A27" s="4">
        <v>20</v>
      </c>
      <c r="B27" s="7"/>
      <c r="C27" s="7"/>
      <c r="D27" s="4"/>
      <c r="E27" s="4"/>
      <c r="F27" s="4"/>
      <c r="G27" s="15" t="str">
        <f t="shared" si="0"/>
        <v/>
      </c>
      <c r="H27" s="7"/>
      <c r="I27" s="4"/>
      <c r="J27" s="6"/>
      <c r="K27" s="4"/>
      <c r="L27" s="18">
        <f t="shared" si="3"/>
        <v>0</v>
      </c>
      <c r="M27" s="6"/>
      <c r="N27" s="6"/>
      <c r="O27" s="6"/>
      <c r="P27" s="4"/>
      <c r="Q27" s="4"/>
      <c r="R27" s="4"/>
      <c r="S27" s="18" t="str">
        <f t="shared" si="4"/>
        <v/>
      </c>
    </row>
    <row r="28" spans="1:19" ht="34.5" customHeight="1" x14ac:dyDescent="0.2">
      <c r="A28" s="4">
        <v>21</v>
      </c>
      <c r="B28" s="7"/>
      <c r="C28" s="7"/>
      <c r="D28" s="4"/>
      <c r="E28" s="4"/>
      <c r="F28" s="4"/>
      <c r="G28" s="15" t="str">
        <f t="shared" si="0"/>
        <v/>
      </c>
      <c r="H28" s="7"/>
      <c r="I28" s="4"/>
      <c r="J28" s="6"/>
      <c r="K28" s="4"/>
      <c r="L28" s="18">
        <f t="shared" si="3"/>
        <v>0</v>
      </c>
      <c r="M28" s="6"/>
      <c r="N28" s="6"/>
      <c r="O28" s="6"/>
      <c r="P28" s="4"/>
      <c r="Q28" s="4"/>
      <c r="R28" s="4"/>
      <c r="S28" s="18" t="str">
        <f t="shared" si="4"/>
        <v/>
      </c>
    </row>
    <row r="29" spans="1:19" ht="34.5" customHeight="1" x14ac:dyDescent="0.2">
      <c r="A29" s="4">
        <v>22</v>
      </c>
      <c r="B29" s="7"/>
      <c r="C29" s="7"/>
      <c r="D29" s="4"/>
      <c r="E29" s="4"/>
      <c r="F29" s="4"/>
      <c r="G29" s="15" t="str">
        <f t="shared" si="0"/>
        <v/>
      </c>
      <c r="H29" s="7"/>
      <c r="I29" s="4"/>
      <c r="J29" s="6"/>
      <c r="K29" s="4"/>
      <c r="L29" s="18">
        <f t="shared" si="3"/>
        <v>0</v>
      </c>
      <c r="M29" s="6"/>
      <c r="N29" s="6"/>
      <c r="O29" s="6"/>
      <c r="P29" s="4"/>
      <c r="Q29" s="4"/>
      <c r="R29" s="4"/>
      <c r="S29" s="18" t="str">
        <f t="shared" si="4"/>
        <v/>
      </c>
    </row>
    <row r="30" spans="1:19" ht="34.5" customHeight="1" x14ac:dyDescent="0.2">
      <c r="A30" s="4">
        <v>23</v>
      </c>
      <c r="B30" s="7"/>
      <c r="C30" s="7"/>
      <c r="D30" s="4"/>
      <c r="E30" s="4"/>
      <c r="F30" s="4"/>
      <c r="G30" s="15" t="str">
        <f t="shared" si="0"/>
        <v/>
      </c>
      <c r="H30" s="7"/>
      <c r="I30" s="4"/>
      <c r="J30" s="6"/>
      <c r="K30" s="4"/>
      <c r="L30" s="18">
        <f t="shared" si="3"/>
        <v>0</v>
      </c>
      <c r="M30" s="6"/>
      <c r="N30" s="6"/>
      <c r="O30" s="6"/>
      <c r="P30" s="4"/>
      <c r="Q30" s="4"/>
      <c r="R30" s="4"/>
      <c r="S30" s="18" t="str">
        <f t="shared" si="4"/>
        <v/>
      </c>
    </row>
    <row r="31" spans="1:19" ht="34.5" customHeight="1" x14ac:dyDescent="0.2">
      <c r="A31" s="4">
        <v>24</v>
      </c>
      <c r="B31" s="7"/>
      <c r="C31" s="7"/>
      <c r="D31" s="4"/>
      <c r="E31" s="4"/>
      <c r="F31" s="4"/>
      <c r="G31" s="15" t="str">
        <f t="shared" si="0"/>
        <v/>
      </c>
      <c r="H31" s="7"/>
      <c r="I31" s="4"/>
      <c r="J31" s="6"/>
      <c r="K31" s="4"/>
      <c r="L31" s="18">
        <f t="shared" si="3"/>
        <v>0</v>
      </c>
      <c r="M31" s="6"/>
      <c r="N31" s="6"/>
      <c r="O31" s="6"/>
      <c r="P31" s="4"/>
      <c r="Q31" s="4"/>
      <c r="R31" s="4"/>
      <c r="S31" s="18" t="str">
        <f t="shared" si="4"/>
        <v/>
      </c>
    </row>
    <row r="32" spans="1:19" ht="34.5" customHeight="1" x14ac:dyDescent="0.2">
      <c r="A32" s="4">
        <v>25</v>
      </c>
      <c r="B32" s="7"/>
      <c r="C32" s="7"/>
      <c r="D32" s="4"/>
      <c r="E32" s="4"/>
      <c r="F32" s="4"/>
      <c r="G32" s="15" t="str">
        <f t="shared" si="0"/>
        <v/>
      </c>
      <c r="H32" s="7"/>
      <c r="I32" s="4"/>
      <c r="J32" s="6"/>
      <c r="K32" s="4"/>
      <c r="L32" s="18">
        <f t="shared" si="3"/>
        <v>0</v>
      </c>
      <c r="M32" s="6"/>
      <c r="N32" s="6"/>
      <c r="O32" s="6"/>
      <c r="P32" s="4"/>
      <c r="Q32" s="4"/>
      <c r="R32" s="4"/>
      <c r="S32" s="18" t="str">
        <f t="shared" si="4"/>
        <v/>
      </c>
    </row>
    <row r="33" spans="1:19" ht="34.5" customHeight="1" x14ac:dyDescent="0.2">
      <c r="A33" s="4">
        <v>26</v>
      </c>
      <c r="B33" s="7"/>
      <c r="C33" s="7"/>
      <c r="D33" s="4"/>
      <c r="E33" s="4"/>
      <c r="F33" s="4"/>
      <c r="G33" s="15" t="str">
        <f t="shared" si="0"/>
        <v/>
      </c>
      <c r="H33" s="7"/>
      <c r="I33" s="4"/>
      <c r="J33" s="6"/>
      <c r="K33" s="4"/>
      <c r="L33" s="18">
        <f t="shared" si="3"/>
        <v>0</v>
      </c>
      <c r="M33" s="6"/>
      <c r="N33" s="6"/>
      <c r="O33" s="6"/>
      <c r="P33" s="4"/>
      <c r="Q33" s="4"/>
      <c r="R33" s="4"/>
      <c r="S33" s="18" t="str">
        <f t="shared" si="4"/>
        <v/>
      </c>
    </row>
    <row r="34" spans="1:19" ht="34.5" customHeight="1" x14ac:dyDescent="0.2">
      <c r="A34" s="4">
        <v>27</v>
      </c>
      <c r="B34" s="7"/>
      <c r="C34" s="7"/>
      <c r="D34" s="4"/>
      <c r="E34" s="4"/>
      <c r="F34" s="4"/>
      <c r="G34" s="15" t="str">
        <f t="shared" si="0"/>
        <v/>
      </c>
      <c r="H34" s="7"/>
      <c r="I34" s="4"/>
      <c r="J34" s="6"/>
      <c r="K34" s="4"/>
      <c r="L34" s="18">
        <f t="shared" si="3"/>
        <v>0</v>
      </c>
      <c r="M34" s="6"/>
      <c r="N34" s="6"/>
      <c r="O34" s="6"/>
      <c r="P34" s="4"/>
      <c r="Q34" s="4"/>
      <c r="R34" s="4"/>
      <c r="S34" s="18" t="str">
        <f t="shared" si="4"/>
        <v/>
      </c>
    </row>
    <row r="35" spans="1:19" ht="34.5" customHeight="1" x14ac:dyDescent="0.2">
      <c r="A35" s="4">
        <v>28</v>
      </c>
      <c r="B35" s="7"/>
      <c r="C35" s="7"/>
      <c r="D35" s="4"/>
      <c r="E35" s="4"/>
      <c r="F35" s="4"/>
      <c r="G35" s="15" t="str">
        <f t="shared" si="0"/>
        <v/>
      </c>
      <c r="H35" s="7"/>
      <c r="I35" s="4"/>
      <c r="J35" s="6"/>
      <c r="K35" s="4"/>
      <c r="L35" s="18">
        <f t="shared" si="3"/>
        <v>0</v>
      </c>
      <c r="M35" s="6"/>
      <c r="N35" s="6"/>
      <c r="O35" s="6"/>
      <c r="P35" s="4"/>
      <c r="Q35" s="4"/>
      <c r="R35" s="4"/>
      <c r="S35" s="18" t="str">
        <f t="shared" si="4"/>
        <v/>
      </c>
    </row>
    <row r="36" spans="1:19" ht="34.5" customHeight="1" x14ac:dyDescent="0.2">
      <c r="A36" s="4">
        <v>29</v>
      </c>
      <c r="B36" s="7"/>
      <c r="C36" s="7"/>
      <c r="D36" s="4"/>
      <c r="E36" s="4"/>
      <c r="F36" s="4"/>
      <c r="G36" s="15" t="str">
        <f t="shared" si="0"/>
        <v/>
      </c>
      <c r="H36" s="7"/>
      <c r="I36" s="4"/>
      <c r="J36" s="6"/>
      <c r="K36" s="4"/>
      <c r="L36" s="18">
        <f t="shared" si="3"/>
        <v>0</v>
      </c>
      <c r="M36" s="6"/>
      <c r="N36" s="6"/>
      <c r="O36" s="6"/>
      <c r="P36" s="4"/>
      <c r="Q36" s="4"/>
      <c r="R36" s="4"/>
      <c r="S36" s="18" t="str">
        <f t="shared" si="4"/>
        <v/>
      </c>
    </row>
    <row r="37" spans="1:19" ht="34.5" customHeight="1" x14ac:dyDescent="0.2">
      <c r="A37" s="4">
        <v>30</v>
      </c>
      <c r="B37" s="7"/>
      <c r="C37" s="7"/>
      <c r="D37" s="4"/>
      <c r="E37" s="4"/>
      <c r="F37" s="4"/>
      <c r="G37" s="15" t="str">
        <f t="shared" si="0"/>
        <v/>
      </c>
      <c r="H37" s="7"/>
      <c r="I37" s="4"/>
      <c r="J37" s="6"/>
      <c r="K37" s="4"/>
      <c r="L37" s="18">
        <f t="shared" si="3"/>
        <v>0</v>
      </c>
      <c r="M37" s="6"/>
      <c r="N37" s="6"/>
      <c r="O37" s="6"/>
      <c r="P37" s="4"/>
      <c r="Q37" s="4"/>
      <c r="R37" s="4"/>
      <c r="S37" s="18" t="str">
        <f t="shared" si="4"/>
        <v/>
      </c>
    </row>
    <row r="38" spans="1:19" ht="34.5" customHeight="1" x14ac:dyDescent="0.2">
      <c r="A38" s="4">
        <v>31</v>
      </c>
      <c r="B38" s="7"/>
      <c r="C38" s="7"/>
      <c r="D38" s="4"/>
      <c r="E38" s="4"/>
      <c r="F38" s="4"/>
      <c r="G38" s="15" t="str">
        <f t="shared" si="0"/>
        <v/>
      </c>
      <c r="H38" s="7"/>
      <c r="I38" s="4"/>
      <c r="J38" s="6"/>
      <c r="K38" s="4"/>
      <c r="L38" s="18">
        <f t="shared" si="3"/>
        <v>0</v>
      </c>
      <c r="M38" s="6"/>
      <c r="N38" s="6"/>
      <c r="O38" s="6"/>
      <c r="P38" s="4"/>
      <c r="Q38" s="4"/>
      <c r="R38" s="4"/>
      <c r="S38" s="18" t="str">
        <f t="shared" si="4"/>
        <v/>
      </c>
    </row>
    <row r="39" spans="1:19" ht="34.5" customHeight="1" x14ac:dyDescent="0.2">
      <c r="A39" s="4">
        <v>32</v>
      </c>
      <c r="B39" s="7"/>
      <c r="C39" s="7"/>
      <c r="D39" s="4"/>
      <c r="E39" s="4"/>
      <c r="F39" s="4"/>
      <c r="G39" s="15" t="str">
        <f t="shared" si="0"/>
        <v/>
      </c>
      <c r="H39" s="7"/>
      <c r="I39" s="4"/>
      <c r="J39" s="6"/>
      <c r="K39" s="4"/>
      <c r="L39" s="18">
        <f t="shared" si="3"/>
        <v>0</v>
      </c>
      <c r="M39" s="6"/>
      <c r="N39" s="6"/>
      <c r="O39" s="6"/>
      <c r="P39" s="4"/>
      <c r="Q39" s="4"/>
      <c r="R39" s="4"/>
      <c r="S39" s="18" t="str">
        <f t="shared" si="4"/>
        <v/>
      </c>
    </row>
    <row r="40" spans="1:19" ht="34.5" customHeight="1" x14ac:dyDescent="0.2">
      <c r="A40" s="4">
        <v>33</v>
      </c>
      <c r="B40" s="7"/>
      <c r="C40" s="7"/>
      <c r="D40" s="4"/>
      <c r="E40" s="4"/>
      <c r="F40" s="4"/>
      <c r="G40" s="15" t="str">
        <f t="shared" si="0"/>
        <v/>
      </c>
      <c r="H40" s="7"/>
      <c r="I40" s="4"/>
      <c r="J40" s="6"/>
      <c r="K40" s="4"/>
      <c r="L40" s="18">
        <f t="shared" si="3"/>
        <v>0</v>
      </c>
      <c r="M40" s="6"/>
      <c r="N40" s="6"/>
      <c r="O40" s="6"/>
      <c r="P40" s="4"/>
      <c r="Q40" s="4"/>
      <c r="R40" s="4"/>
      <c r="S40" s="18" t="str">
        <f t="shared" si="4"/>
        <v/>
      </c>
    </row>
    <row r="41" spans="1:19" ht="34.5" customHeight="1" x14ac:dyDescent="0.2">
      <c r="A41" s="4">
        <v>34</v>
      </c>
      <c r="B41" s="7"/>
      <c r="C41" s="7"/>
      <c r="D41" s="4"/>
      <c r="E41" s="4"/>
      <c r="F41" s="4"/>
      <c r="G41" s="15" t="str">
        <f t="shared" si="0"/>
        <v/>
      </c>
      <c r="H41" s="7"/>
      <c r="I41" s="4"/>
      <c r="J41" s="6"/>
      <c r="K41" s="4"/>
      <c r="L41" s="18">
        <f t="shared" si="3"/>
        <v>0</v>
      </c>
      <c r="M41" s="6"/>
      <c r="N41" s="6"/>
      <c r="O41" s="6"/>
      <c r="P41" s="4"/>
      <c r="Q41" s="4"/>
      <c r="R41" s="4"/>
      <c r="S41" s="18" t="str">
        <f t="shared" si="4"/>
        <v/>
      </c>
    </row>
    <row r="42" spans="1:19" ht="34.5" customHeight="1" x14ac:dyDescent="0.2">
      <c r="A42" s="4">
        <v>35</v>
      </c>
      <c r="B42" s="7"/>
      <c r="C42" s="7"/>
      <c r="D42" s="4"/>
      <c r="E42" s="4"/>
      <c r="F42" s="4"/>
      <c r="G42" s="15" t="str">
        <f t="shared" si="0"/>
        <v/>
      </c>
      <c r="H42" s="7"/>
      <c r="I42" s="4"/>
      <c r="J42" s="6"/>
      <c r="K42" s="4"/>
      <c r="L42" s="18">
        <f t="shared" si="3"/>
        <v>0</v>
      </c>
      <c r="M42" s="6"/>
      <c r="N42" s="6"/>
      <c r="O42" s="6"/>
      <c r="P42" s="4"/>
      <c r="Q42" s="4"/>
      <c r="R42" s="4"/>
      <c r="S42" s="18" t="str">
        <f t="shared" si="4"/>
        <v/>
      </c>
    </row>
    <row r="43" spans="1:19" ht="34.5" customHeight="1" x14ac:dyDescent="0.2">
      <c r="A43" s="4">
        <v>36</v>
      </c>
      <c r="B43" s="7"/>
      <c r="C43" s="7"/>
      <c r="D43" s="4"/>
      <c r="E43" s="4"/>
      <c r="F43" s="4"/>
      <c r="G43" s="15" t="str">
        <f t="shared" si="0"/>
        <v/>
      </c>
      <c r="H43" s="7"/>
      <c r="I43" s="4"/>
      <c r="J43" s="6"/>
      <c r="K43" s="4"/>
      <c r="L43" s="18">
        <f t="shared" si="3"/>
        <v>0</v>
      </c>
      <c r="M43" s="6"/>
      <c r="N43" s="6"/>
      <c r="O43" s="6"/>
      <c r="P43" s="4"/>
      <c r="Q43" s="4"/>
      <c r="R43" s="4"/>
      <c r="S43" s="18" t="str">
        <f t="shared" si="4"/>
        <v/>
      </c>
    </row>
    <row r="44" spans="1:19" ht="34.5" customHeight="1" x14ac:dyDescent="0.2">
      <c r="A44" s="4">
        <v>37</v>
      </c>
      <c r="B44" s="7"/>
      <c r="C44" s="7"/>
      <c r="D44" s="4"/>
      <c r="E44" s="4"/>
      <c r="F44" s="4"/>
      <c r="G44" s="15" t="str">
        <f t="shared" si="0"/>
        <v/>
      </c>
      <c r="H44" s="7"/>
      <c r="I44" s="4"/>
      <c r="J44" s="6"/>
      <c r="K44" s="4"/>
      <c r="L44" s="18">
        <f t="shared" si="3"/>
        <v>0</v>
      </c>
      <c r="M44" s="6"/>
      <c r="N44" s="6"/>
      <c r="O44" s="6"/>
      <c r="P44" s="4"/>
      <c r="Q44" s="4"/>
      <c r="R44" s="4"/>
      <c r="S44" s="18" t="str">
        <f t="shared" si="4"/>
        <v/>
      </c>
    </row>
    <row r="45" spans="1:19" ht="34.5" customHeight="1" x14ac:dyDescent="0.2">
      <c r="A45" s="4">
        <v>38</v>
      </c>
      <c r="B45" s="7"/>
      <c r="C45" s="7"/>
      <c r="D45" s="4"/>
      <c r="E45" s="4"/>
      <c r="F45" s="4"/>
      <c r="G45" s="15" t="str">
        <f t="shared" si="0"/>
        <v/>
      </c>
      <c r="H45" s="7"/>
      <c r="I45" s="4"/>
      <c r="J45" s="6"/>
      <c r="K45" s="4"/>
      <c r="L45" s="18">
        <f t="shared" si="3"/>
        <v>0</v>
      </c>
      <c r="M45" s="6"/>
      <c r="N45" s="6"/>
      <c r="O45" s="6"/>
      <c r="P45" s="4"/>
      <c r="Q45" s="4"/>
      <c r="R45" s="4"/>
      <c r="S45" s="18" t="str">
        <f t="shared" si="4"/>
        <v/>
      </c>
    </row>
  </sheetData>
  <mergeCells count="17">
    <mergeCell ref="M3:S5"/>
    <mergeCell ref="E10:E12"/>
    <mergeCell ref="J3:L5"/>
    <mergeCell ref="E5:F5"/>
    <mergeCell ref="D8:D9"/>
    <mergeCell ref="D10:D12"/>
    <mergeCell ref="E3:H3"/>
    <mergeCell ref="E4:H4"/>
    <mergeCell ref="E8:E9"/>
    <mergeCell ref="C8:C14"/>
    <mergeCell ref="B19:B20"/>
    <mergeCell ref="B21:B22"/>
    <mergeCell ref="A3:D3"/>
    <mergeCell ref="A4:D4"/>
    <mergeCell ref="A5:D5"/>
    <mergeCell ref="B8:B18"/>
    <mergeCell ref="C15:C18"/>
  </mergeCells>
  <conditionalFormatting sqref="F15:F45 I15:I45 K15:K45 P15:R45">
    <cfRule type="cellIs" dxfId="5" priority="26" stopIfTrue="1" operator="equal">
      <formula>"retard"</formula>
    </cfRule>
  </conditionalFormatting>
  <conditionalFormatting sqref="L8:L45 S8:S45">
    <cfRule type="cellIs" dxfId="4" priority="23" stopIfTrue="1" operator="greaterThan">
      <formula>99</formula>
    </cfRule>
  </conditionalFormatting>
  <conditionalFormatting sqref="S9:S45">
    <cfRule type="cellIs" dxfId="3" priority="5" stopIfTrue="1" operator="equal">
      <formula>""</formula>
    </cfRule>
  </conditionalFormatting>
  <printOptions horizontalCentered="1"/>
  <pageMargins left="0.11811023622047245" right="0.11811023622047245" top="0.19685039370078741" bottom="0.15748031496062992" header="0.11811023622047245" footer="0.11811023622047245"/>
  <pageSetup paperSize="9" scale="72" fitToHeight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view="pageBreakPreview" zoomScale="85" zoomScaleNormal="100" zoomScaleSheetLayoutView="85" workbookViewId="0">
      <selection activeCell="C8" sqref="C8:C14"/>
    </sheetView>
  </sheetViews>
  <sheetFormatPr baseColWidth="10" defaultRowHeight="12.75" x14ac:dyDescent="0.2"/>
  <cols>
    <col min="1" max="1" width="4" style="2" customWidth="1"/>
    <col min="2" max="2" width="9.5703125" style="2" customWidth="1"/>
    <col min="3" max="3" width="11.28515625" style="2" customWidth="1"/>
    <col min="4" max="4" width="15.42578125" style="2" customWidth="1"/>
    <col min="5" max="5" width="18.85546875" style="2" customWidth="1"/>
    <col min="6" max="6" width="4.42578125" style="1" customWidth="1"/>
    <col min="7" max="7" width="8.28515625" style="2" customWidth="1"/>
    <col min="8" max="8" width="27" style="2" customWidth="1"/>
    <col min="9" max="9" width="4.42578125" style="2" customWidth="1"/>
    <col min="10" max="10" width="26" style="2" customWidth="1"/>
    <col min="11" max="11" width="4.42578125" style="1" customWidth="1"/>
    <col min="12" max="12" width="6.28515625" style="2" customWidth="1"/>
    <col min="13" max="13" width="24.85546875" style="2" customWidth="1"/>
    <col min="14" max="15" width="6.42578125" style="2" customWidth="1"/>
    <col min="16" max="18" width="4.5703125" style="2" customWidth="1"/>
    <col min="19" max="19" width="6.28515625" style="2" customWidth="1"/>
    <col min="20" max="16384" width="11.42578125" style="2"/>
  </cols>
  <sheetData>
    <row r="1" spans="1:19" ht="23.25" x14ac:dyDescent="0.35">
      <c r="A1" s="68" t="s">
        <v>50</v>
      </c>
      <c r="B1" s="69"/>
      <c r="C1" s="69"/>
      <c r="D1" s="69"/>
      <c r="E1" s="69"/>
      <c r="F1" s="70"/>
      <c r="G1" s="69"/>
      <c r="H1" s="69"/>
      <c r="I1" s="69"/>
      <c r="J1" s="69"/>
      <c r="K1" s="70"/>
      <c r="L1" s="71" t="s">
        <v>1</v>
      </c>
      <c r="M1" s="69"/>
      <c r="N1" s="69"/>
      <c r="O1" s="69"/>
      <c r="P1" s="69"/>
      <c r="Q1" s="69"/>
      <c r="R1" s="69"/>
      <c r="S1" s="71" t="s">
        <v>1</v>
      </c>
    </row>
    <row r="2" spans="1:19" ht="19.5" customHeight="1" x14ac:dyDescent="0.2">
      <c r="I2" s="3"/>
      <c r="J2" s="3"/>
      <c r="L2" s="5" t="s">
        <v>2</v>
      </c>
      <c r="M2" s="3"/>
      <c r="N2" s="3"/>
      <c r="O2" s="3"/>
      <c r="Q2" s="3"/>
      <c r="S2" s="5" t="s">
        <v>2</v>
      </c>
    </row>
    <row r="3" spans="1:19" s="21" customFormat="1" ht="25.5" customHeight="1" x14ac:dyDescent="0.25">
      <c r="A3" s="35" t="s">
        <v>52</v>
      </c>
      <c r="B3" s="36"/>
      <c r="C3" s="36"/>
      <c r="D3" s="37"/>
      <c r="E3" s="67" t="s">
        <v>53</v>
      </c>
      <c r="F3" s="64"/>
      <c r="G3" s="64"/>
      <c r="H3" s="65"/>
      <c r="I3" s="20"/>
      <c r="J3" s="52" t="s">
        <v>51</v>
      </c>
      <c r="K3" s="53"/>
      <c r="L3" s="54"/>
      <c r="M3" s="42"/>
      <c r="N3" s="43"/>
      <c r="O3" s="43"/>
      <c r="P3" s="43"/>
      <c r="Q3" s="43"/>
      <c r="R3" s="43"/>
      <c r="S3" s="44"/>
    </row>
    <row r="4" spans="1:19" s="21" customFormat="1" ht="25.5" customHeight="1" x14ac:dyDescent="0.25">
      <c r="A4" s="35" t="s">
        <v>54</v>
      </c>
      <c r="B4" s="36"/>
      <c r="C4" s="36"/>
      <c r="D4" s="37"/>
      <c r="E4" s="66" t="s">
        <v>46</v>
      </c>
      <c r="F4" s="64"/>
      <c r="G4" s="64"/>
      <c r="H4" s="65"/>
      <c r="I4" s="20"/>
      <c r="J4" s="55"/>
      <c r="K4" s="56"/>
      <c r="L4" s="57"/>
      <c r="M4" s="45"/>
      <c r="N4" s="46"/>
      <c r="O4" s="46"/>
      <c r="P4" s="46"/>
      <c r="Q4" s="46"/>
      <c r="R4" s="46"/>
      <c r="S4" s="47"/>
    </row>
    <row r="5" spans="1:19" s="21" customFormat="1" ht="25.5" customHeight="1" x14ac:dyDescent="0.25">
      <c r="A5" s="35" t="s">
        <v>55</v>
      </c>
      <c r="B5" s="36"/>
      <c r="C5" s="36"/>
      <c r="D5" s="37"/>
      <c r="E5" s="61">
        <v>40310</v>
      </c>
      <c r="F5" s="62"/>
      <c r="G5" s="22"/>
      <c r="H5" s="23">
        <v>40350</v>
      </c>
      <c r="I5" s="20"/>
      <c r="J5" s="58"/>
      <c r="K5" s="59"/>
      <c r="L5" s="60"/>
      <c r="M5" s="48"/>
      <c r="N5" s="49"/>
      <c r="O5" s="49"/>
      <c r="P5" s="49"/>
      <c r="Q5" s="49"/>
      <c r="R5" s="49"/>
      <c r="S5" s="50"/>
    </row>
    <row r="6" spans="1:19" ht="18.75" customHeight="1" x14ac:dyDescent="0.2"/>
    <row r="7" spans="1:19" s="13" customFormat="1" ht="73.5" customHeight="1" x14ac:dyDescent="0.2">
      <c r="A7" s="27" t="s">
        <v>0</v>
      </c>
      <c r="B7" s="27" t="s">
        <v>56</v>
      </c>
      <c r="C7" s="27" t="s">
        <v>57</v>
      </c>
      <c r="D7" s="27" t="s">
        <v>58</v>
      </c>
      <c r="E7" s="27" t="s">
        <v>59</v>
      </c>
      <c r="F7" s="28" t="s">
        <v>60</v>
      </c>
      <c r="G7" s="27" t="s">
        <v>30</v>
      </c>
      <c r="H7" s="27" t="s">
        <v>61</v>
      </c>
      <c r="I7" s="28" t="s">
        <v>32</v>
      </c>
      <c r="J7" s="29" t="s">
        <v>62</v>
      </c>
      <c r="K7" s="28" t="s">
        <v>34</v>
      </c>
      <c r="L7" s="28" t="s">
        <v>35</v>
      </c>
      <c r="M7" s="29" t="s">
        <v>63</v>
      </c>
      <c r="N7" s="28" t="s">
        <v>64</v>
      </c>
      <c r="O7" s="28" t="s">
        <v>41</v>
      </c>
      <c r="P7" s="28" t="s">
        <v>60</v>
      </c>
      <c r="Q7" s="28" t="s">
        <v>32</v>
      </c>
      <c r="R7" s="28" t="s">
        <v>34</v>
      </c>
      <c r="S7" s="28" t="s">
        <v>35</v>
      </c>
    </row>
    <row r="8" spans="1:19" ht="34.5" customHeight="1" x14ac:dyDescent="0.2">
      <c r="A8" s="4">
        <v>1</v>
      </c>
      <c r="B8" s="33" t="s">
        <v>3</v>
      </c>
      <c r="C8" s="30" t="s">
        <v>4</v>
      </c>
      <c r="D8" s="63" t="s">
        <v>5</v>
      </c>
      <c r="E8" s="51" t="s">
        <v>6</v>
      </c>
      <c r="F8" s="16">
        <v>9</v>
      </c>
      <c r="G8" s="16" t="str">
        <f>IF(F8&gt;8,"CC",IF(F8&gt;6,"SC",""))</f>
        <v>CC</v>
      </c>
      <c r="H8" s="24" t="s">
        <v>7</v>
      </c>
      <c r="I8" s="16">
        <v>3</v>
      </c>
      <c r="J8" s="24" t="s">
        <v>37</v>
      </c>
      <c r="K8" s="16">
        <v>5</v>
      </c>
      <c r="L8" s="18">
        <f>F8*I8*K8</f>
        <v>135</v>
      </c>
      <c r="M8" s="24" t="s">
        <v>38</v>
      </c>
      <c r="N8" s="16" t="s">
        <v>49</v>
      </c>
      <c r="O8" s="19">
        <v>40249</v>
      </c>
      <c r="P8" s="16">
        <v>9</v>
      </c>
      <c r="Q8" s="16">
        <v>3</v>
      </c>
      <c r="R8" s="16">
        <v>3</v>
      </c>
      <c r="S8" s="18">
        <f>IF(P8="","",P8*Q8*R8)</f>
        <v>81</v>
      </c>
    </row>
    <row r="9" spans="1:19" ht="34.5" customHeight="1" x14ac:dyDescent="0.2">
      <c r="A9" s="4">
        <v>2</v>
      </c>
      <c r="B9" s="38"/>
      <c r="C9" s="31"/>
      <c r="D9" s="63"/>
      <c r="E9" s="51"/>
      <c r="F9" s="16">
        <v>9</v>
      </c>
      <c r="G9" s="16" t="str">
        <f t="shared" ref="G9:G45" si="0">IF(F9&gt;8,"CC",IF(F9&gt;6,"SC",""))</f>
        <v>CC</v>
      </c>
      <c r="H9" s="24" t="s">
        <v>8</v>
      </c>
      <c r="I9" s="16">
        <v>2</v>
      </c>
      <c r="J9" s="24" t="s">
        <v>9</v>
      </c>
      <c r="K9" s="16">
        <v>2</v>
      </c>
      <c r="L9" s="18">
        <f t="shared" ref="L9:L45" si="1">F9*I9*K9</f>
        <v>36</v>
      </c>
      <c r="M9" s="24"/>
      <c r="N9" s="24"/>
      <c r="O9" s="24"/>
      <c r="P9" s="16"/>
      <c r="Q9" s="16"/>
      <c r="R9" s="16"/>
      <c r="S9" s="18" t="str">
        <f t="shared" ref="S9:S45" si="2">IF(P9="","",P9*Q9*R9)</f>
        <v/>
      </c>
    </row>
    <row r="10" spans="1:19" ht="34.5" customHeight="1" x14ac:dyDescent="0.2">
      <c r="A10" s="4">
        <v>3</v>
      </c>
      <c r="B10" s="38"/>
      <c r="C10" s="31"/>
      <c r="D10" s="63" t="s">
        <v>10</v>
      </c>
      <c r="E10" s="51" t="s">
        <v>11</v>
      </c>
      <c r="F10" s="16">
        <v>10</v>
      </c>
      <c r="G10" s="16" t="str">
        <f t="shared" si="0"/>
        <v>CC</v>
      </c>
      <c r="H10" s="24" t="s">
        <v>12</v>
      </c>
      <c r="I10" s="16">
        <v>2</v>
      </c>
      <c r="J10" s="24" t="s">
        <v>13</v>
      </c>
      <c r="K10" s="16">
        <v>2</v>
      </c>
      <c r="L10" s="18">
        <f t="shared" si="1"/>
        <v>40</v>
      </c>
      <c r="M10" s="24"/>
      <c r="N10" s="24"/>
      <c r="O10" s="24"/>
      <c r="P10" s="16"/>
      <c r="Q10" s="16"/>
      <c r="R10" s="16"/>
      <c r="S10" s="18" t="str">
        <f t="shared" si="2"/>
        <v/>
      </c>
    </row>
    <row r="11" spans="1:19" ht="34.5" customHeight="1" x14ac:dyDescent="0.2">
      <c r="A11" s="4">
        <v>4</v>
      </c>
      <c r="B11" s="38"/>
      <c r="C11" s="31"/>
      <c r="D11" s="63"/>
      <c r="E11" s="51"/>
      <c r="F11" s="16">
        <v>10</v>
      </c>
      <c r="G11" s="16" t="str">
        <f t="shared" si="0"/>
        <v>CC</v>
      </c>
      <c r="H11" s="24" t="s">
        <v>14</v>
      </c>
      <c r="I11" s="16">
        <v>2</v>
      </c>
      <c r="J11" s="24" t="s">
        <v>15</v>
      </c>
      <c r="K11" s="16">
        <v>3</v>
      </c>
      <c r="L11" s="18">
        <f t="shared" si="1"/>
        <v>60</v>
      </c>
      <c r="M11" s="24"/>
      <c r="N11" s="24"/>
      <c r="O11" s="24"/>
      <c r="P11" s="16"/>
      <c r="Q11" s="16"/>
      <c r="R11" s="16"/>
      <c r="S11" s="18" t="str">
        <f t="shared" si="2"/>
        <v/>
      </c>
    </row>
    <row r="12" spans="1:19" ht="34.5" customHeight="1" x14ac:dyDescent="0.2">
      <c r="A12" s="4">
        <v>5</v>
      </c>
      <c r="B12" s="38"/>
      <c r="C12" s="31"/>
      <c r="D12" s="63"/>
      <c r="E12" s="51"/>
      <c r="F12" s="16">
        <v>10</v>
      </c>
      <c r="G12" s="16" t="str">
        <f t="shared" si="0"/>
        <v>CC</v>
      </c>
      <c r="H12" s="24" t="s">
        <v>16</v>
      </c>
      <c r="I12" s="16">
        <v>2</v>
      </c>
      <c r="J12" s="24" t="s">
        <v>17</v>
      </c>
      <c r="K12" s="16">
        <v>2</v>
      </c>
      <c r="L12" s="18">
        <f t="shared" si="1"/>
        <v>40</v>
      </c>
      <c r="M12" s="24"/>
      <c r="N12" s="24"/>
      <c r="O12" s="24"/>
      <c r="P12" s="16"/>
      <c r="Q12" s="16"/>
      <c r="R12" s="16"/>
      <c r="S12" s="18" t="str">
        <f t="shared" si="2"/>
        <v/>
      </c>
    </row>
    <row r="13" spans="1:19" ht="47.25" x14ac:dyDescent="0.2">
      <c r="A13" s="4">
        <v>6</v>
      </c>
      <c r="B13" s="38"/>
      <c r="C13" s="31"/>
      <c r="D13" s="25" t="s">
        <v>18</v>
      </c>
      <c r="E13" s="24" t="s">
        <v>19</v>
      </c>
      <c r="F13" s="17">
        <v>9</v>
      </c>
      <c r="G13" s="16" t="str">
        <f t="shared" si="0"/>
        <v>CC</v>
      </c>
      <c r="H13" s="24"/>
      <c r="I13" s="17"/>
      <c r="J13" s="24"/>
      <c r="K13" s="17"/>
      <c r="L13" s="18">
        <f t="shared" si="1"/>
        <v>0</v>
      </c>
      <c r="M13" s="24"/>
      <c r="N13" s="24"/>
      <c r="O13" s="24"/>
      <c r="P13" s="17"/>
      <c r="Q13" s="17"/>
      <c r="R13" s="17"/>
      <c r="S13" s="18" t="str">
        <f t="shared" si="2"/>
        <v/>
      </c>
    </row>
    <row r="14" spans="1:19" ht="63" x14ac:dyDescent="0.2">
      <c r="A14" s="4">
        <v>7</v>
      </c>
      <c r="B14" s="38"/>
      <c r="C14" s="32"/>
      <c r="D14" s="25" t="s">
        <v>20</v>
      </c>
      <c r="E14" s="24" t="s">
        <v>21</v>
      </c>
      <c r="F14" s="17">
        <v>8</v>
      </c>
      <c r="G14" s="16" t="str">
        <f t="shared" si="0"/>
        <v>SC</v>
      </c>
      <c r="H14" s="24"/>
      <c r="I14" s="17"/>
      <c r="J14" s="24"/>
      <c r="K14" s="17"/>
      <c r="L14" s="18">
        <f t="shared" si="1"/>
        <v>0</v>
      </c>
      <c r="M14" s="24"/>
      <c r="N14" s="24"/>
      <c r="O14" s="24"/>
      <c r="P14" s="17"/>
      <c r="Q14" s="17"/>
      <c r="R14" s="17"/>
      <c r="S14" s="18" t="str">
        <f t="shared" si="2"/>
        <v/>
      </c>
    </row>
    <row r="15" spans="1:19" ht="34.5" customHeight="1" x14ac:dyDescent="0.2">
      <c r="A15" s="4">
        <v>8</v>
      </c>
      <c r="B15" s="38"/>
      <c r="C15" s="39" t="s">
        <v>26</v>
      </c>
      <c r="D15" s="9"/>
      <c r="E15" s="9"/>
      <c r="F15" s="9"/>
      <c r="G15" s="16" t="str">
        <f t="shared" si="0"/>
        <v/>
      </c>
      <c r="H15" s="26"/>
      <c r="I15" s="9"/>
      <c r="J15" s="8"/>
      <c r="K15" s="9"/>
      <c r="L15" s="18">
        <f t="shared" si="1"/>
        <v>0</v>
      </c>
      <c r="M15" s="8"/>
      <c r="N15" s="8"/>
      <c r="O15" s="8"/>
      <c r="P15" s="9"/>
      <c r="Q15" s="9"/>
      <c r="R15" s="9"/>
      <c r="S15" s="18" t="str">
        <f t="shared" si="2"/>
        <v/>
      </c>
    </row>
    <row r="16" spans="1:19" ht="34.5" customHeight="1" x14ac:dyDescent="0.2">
      <c r="A16" s="4">
        <v>9</v>
      </c>
      <c r="B16" s="38"/>
      <c r="C16" s="40"/>
      <c r="D16" s="4"/>
      <c r="E16" s="4"/>
      <c r="F16" s="4"/>
      <c r="G16" s="16" t="str">
        <f t="shared" si="0"/>
        <v/>
      </c>
      <c r="H16" s="7"/>
      <c r="I16" s="4"/>
      <c r="J16" s="6"/>
      <c r="K16" s="4"/>
      <c r="L16" s="18">
        <f t="shared" si="1"/>
        <v>0</v>
      </c>
      <c r="M16" s="6"/>
      <c r="N16" s="6"/>
      <c r="O16" s="6"/>
      <c r="P16" s="4"/>
      <c r="Q16" s="4"/>
      <c r="R16" s="4"/>
      <c r="S16" s="18" t="str">
        <f t="shared" si="2"/>
        <v/>
      </c>
    </row>
    <row r="17" spans="1:19" ht="34.5" customHeight="1" x14ac:dyDescent="0.2">
      <c r="A17" s="4">
        <v>10</v>
      </c>
      <c r="B17" s="38"/>
      <c r="C17" s="40"/>
      <c r="D17" s="4"/>
      <c r="E17" s="4"/>
      <c r="F17" s="4"/>
      <c r="G17" s="16" t="str">
        <f t="shared" si="0"/>
        <v/>
      </c>
      <c r="H17" s="7"/>
      <c r="I17" s="4"/>
      <c r="J17" s="6"/>
      <c r="K17" s="4"/>
      <c r="L17" s="18">
        <f t="shared" si="1"/>
        <v>0</v>
      </c>
      <c r="M17" s="6"/>
      <c r="N17" s="6"/>
      <c r="O17" s="6"/>
      <c r="P17" s="4"/>
      <c r="Q17" s="4"/>
      <c r="R17" s="4"/>
      <c r="S17" s="18" t="str">
        <f t="shared" si="2"/>
        <v/>
      </c>
    </row>
    <row r="18" spans="1:19" ht="34.5" customHeight="1" x14ac:dyDescent="0.2">
      <c r="A18" s="4">
        <v>11</v>
      </c>
      <c r="B18" s="34"/>
      <c r="C18" s="41"/>
      <c r="D18" s="4"/>
      <c r="E18" s="4"/>
      <c r="F18" s="4"/>
      <c r="G18" s="16" t="str">
        <f t="shared" si="0"/>
        <v/>
      </c>
      <c r="H18" s="7"/>
      <c r="I18" s="4"/>
      <c r="J18" s="6"/>
      <c r="K18" s="4"/>
      <c r="L18" s="18">
        <f t="shared" si="1"/>
        <v>0</v>
      </c>
      <c r="M18" s="6"/>
      <c r="N18" s="6"/>
      <c r="O18" s="6"/>
      <c r="P18" s="4"/>
      <c r="Q18" s="4"/>
      <c r="R18" s="4"/>
      <c r="S18" s="18" t="str">
        <f t="shared" si="2"/>
        <v/>
      </c>
    </row>
    <row r="19" spans="1:19" ht="34.5" customHeight="1" x14ac:dyDescent="0.2">
      <c r="A19" s="4">
        <v>12</v>
      </c>
      <c r="B19" s="33" t="s">
        <v>22</v>
      </c>
      <c r="C19" s="7"/>
      <c r="D19" s="4"/>
      <c r="E19" s="4"/>
      <c r="F19" s="4"/>
      <c r="G19" s="16" t="str">
        <f t="shared" si="0"/>
        <v/>
      </c>
      <c r="H19" s="7"/>
      <c r="I19" s="4"/>
      <c r="J19" s="6"/>
      <c r="K19" s="4"/>
      <c r="L19" s="18">
        <f t="shared" si="1"/>
        <v>0</v>
      </c>
      <c r="M19" s="6"/>
      <c r="N19" s="6"/>
      <c r="O19" s="6"/>
      <c r="P19" s="4"/>
      <c r="Q19" s="4"/>
      <c r="R19" s="4"/>
      <c r="S19" s="18" t="str">
        <f t="shared" si="2"/>
        <v/>
      </c>
    </row>
    <row r="20" spans="1:19" ht="34.5" customHeight="1" x14ac:dyDescent="0.2">
      <c r="A20" s="4">
        <v>13</v>
      </c>
      <c r="B20" s="34"/>
      <c r="C20" s="7"/>
      <c r="D20" s="4"/>
      <c r="E20" s="4"/>
      <c r="F20" s="4"/>
      <c r="G20" s="16" t="str">
        <f t="shared" si="0"/>
        <v/>
      </c>
      <c r="H20" s="7"/>
      <c r="I20" s="4"/>
      <c r="J20" s="6"/>
      <c r="K20" s="4"/>
      <c r="L20" s="18">
        <f t="shared" si="1"/>
        <v>0</v>
      </c>
      <c r="M20" s="6"/>
      <c r="N20" s="6"/>
      <c r="O20" s="6"/>
      <c r="P20" s="4"/>
      <c r="Q20" s="4"/>
      <c r="R20" s="4"/>
      <c r="S20" s="18" t="str">
        <f t="shared" si="2"/>
        <v/>
      </c>
    </row>
    <row r="21" spans="1:19" ht="34.5" customHeight="1" x14ac:dyDescent="0.2">
      <c r="A21" s="4">
        <v>14</v>
      </c>
      <c r="B21" s="33" t="s">
        <v>23</v>
      </c>
      <c r="C21" s="7"/>
      <c r="D21" s="4"/>
      <c r="E21" s="4"/>
      <c r="F21" s="4"/>
      <c r="G21" s="16" t="str">
        <f t="shared" si="0"/>
        <v/>
      </c>
      <c r="H21" s="7"/>
      <c r="I21" s="4"/>
      <c r="J21" s="6"/>
      <c r="K21" s="4"/>
      <c r="L21" s="18">
        <f t="shared" si="1"/>
        <v>0</v>
      </c>
      <c r="M21" s="6"/>
      <c r="N21" s="6"/>
      <c r="O21" s="6"/>
      <c r="P21" s="4"/>
      <c r="Q21" s="4"/>
      <c r="R21" s="4"/>
      <c r="S21" s="18" t="str">
        <f t="shared" si="2"/>
        <v/>
      </c>
    </row>
    <row r="22" spans="1:19" ht="34.5" customHeight="1" x14ac:dyDescent="0.2">
      <c r="A22" s="4">
        <v>15</v>
      </c>
      <c r="B22" s="34"/>
      <c r="C22" s="7"/>
      <c r="D22" s="4"/>
      <c r="E22" s="4"/>
      <c r="F22" s="4"/>
      <c r="G22" s="16" t="str">
        <f t="shared" si="0"/>
        <v/>
      </c>
      <c r="H22" s="7"/>
      <c r="I22" s="4"/>
      <c r="J22" s="6"/>
      <c r="K22" s="4"/>
      <c r="L22" s="18">
        <f t="shared" si="1"/>
        <v>0</v>
      </c>
      <c r="M22" s="6"/>
      <c r="N22" s="6"/>
      <c r="O22" s="6"/>
      <c r="P22" s="4"/>
      <c r="Q22" s="4"/>
      <c r="R22" s="4"/>
      <c r="S22" s="18" t="str">
        <f t="shared" si="2"/>
        <v/>
      </c>
    </row>
    <row r="23" spans="1:19" ht="34.5" customHeight="1" x14ac:dyDescent="0.2">
      <c r="A23" s="4">
        <v>16</v>
      </c>
      <c r="B23" s="7"/>
      <c r="C23" s="7"/>
      <c r="D23" s="4"/>
      <c r="E23" s="4"/>
      <c r="F23" s="4"/>
      <c r="G23" s="16" t="str">
        <f t="shared" si="0"/>
        <v/>
      </c>
      <c r="H23" s="7"/>
      <c r="I23" s="4"/>
      <c r="J23" s="6"/>
      <c r="K23" s="4"/>
      <c r="L23" s="18">
        <f t="shared" si="1"/>
        <v>0</v>
      </c>
      <c r="M23" s="6"/>
      <c r="N23" s="6"/>
      <c r="O23" s="6"/>
      <c r="P23" s="4"/>
      <c r="Q23" s="4"/>
      <c r="R23" s="4"/>
      <c r="S23" s="18" t="str">
        <f t="shared" si="2"/>
        <v/>
      </c>
    </row>
    <row r="24" spans="1:19" ht="34.5" customHeight="1" x14ac:dyDescent="0.2">
      <c r="A24" s="4">
        <v>17</v>
      </c>
      <c r="B24" s="7"/>
      <c r="C24" s="7"/>
      <c r="D24" s="4"/>
      <c r="E24" s="4"/>
      <c r="F24" s="4"/>
      <c r="G24" s="16" t="str">
        <f t="shared" si="0"/>
        <v/>
      </c>
      <c r="H24" s="7"/>
      <c r="I24" s="4"/>
      <c r="J24" s="6"/>
      <c r="K24" s="4"/>
      <c r="L24" s="18">
        <f t="shared" si="1"/>
        <v>0</v>
      </c>
      <c r="M24" s="6"/>
      <c r="N24" s="6"/>
      <c r="O24" s="6"/>
      <c r="P24" s="4"/>
      <c r="Q24" s="4"/>
      <c r="R24" s="4"/>
      <c r="S24" s="18" t="str">
        <f t="shared" si="2"/>
        <v/>
      </c>
    </row>
    <row r="25" spans="1:19" ht="34.5" customHeight="1" x14ac:dyDescent="0.2">
      <c r="A25" s="4">
        <v>18</v>
      </c>
      <c r="B25" s="7"/>
      <c r="C25" s="7"/>
      <c r="D25" s="4"/>
      <c r="E25" s="4"/>
      <c r="F25" s="4"/>
      <c r="G25" s="16" t="str">
        <f t="shared" si="0"/>
        <v/>
      </c>
      <c r="H25" s="7"/>
      <c r="I25" s="4"/>
      <c r="J25" s="6"/>
      <c r="K25" s="4"/>
      <c r="L25" s="18">
        <f t="shared" si="1"/>
        <v>0</v>
      </c>
      <c r="M25" s="6"/>
      <c r="N25" s="6"/>
      <c r="O25" s="6"/>
      <c r="P25" s="4"/>
      <c r="Q25" s="4"/>
      <c r="R25" s="4"/>
      <c r="S25" s="18" t="str">
        <f t="shared" si="2"/>
        <v/>
      </c>
    </row>
    <row r="26" spans="1:19" ht="34.5" customHeight="1" x14ac:dyDescent="0.2">
      <c r="A26" s="4">
        <v>19</v>
      </c>
      <c r="B26" s="7"/>
      <c r="C26" s="7"/>
      <c r="D26" s="4"/>
      <c r="E26" s="4"/>
      <c r="F26" s="4"/>
      <c r="G26" s="16" t="str">
        <f t="shared" si="0"/>
        <v/>
      </c>
      <c r="H26" s="7"/>
      <c r="I26" s="4"/>
      <c r="J26" s="6"/>
      <c r="K26" s="4"/>
      <c r="L26" s="18">
        <f t="shared" si="1"/>
        <v>0</v>
      </c>
      <c r="M26" s="6"/>
      <c r="N26" s="6"/>
      <c r="O26" s="6"/>
      <c r="P26" s="4"/>
      <c r="Q26" s="4"/>
      <c r="R26" s="4"/>
      <c r="S26" s="18" t="str">
        <f t="shared" si="2"/>
        <v/>
      </c>
    </row>
    <row r="27" spans="1:19" ht="34.5" customHeight="1" x14ac:dyDescent="0.2">
      <c r="A27" s="4">
        <v>20</v>
      </c>
      <c r="B27" s="7"/>
      <c r="C27" s="7"/>
      <c r="D27" s="4"/>
      <c r="E27" s="4"/>
      <c r="F27" s="4"/>
      <c r="G27" s="16" t="str">
        <f t="shared" si="0"/>
        <v/>
      </c>
      <c r="H27" s="7"/>
      <c r="I27" s="4"/>
      <c r="J27" s="6"/>
      <c r="K27" s="4"/>
      <c r="L27" s="18">
        <f t="shared" si="1"/>
        <v>0</v>
      </c>
      <c r="M27" s="6"/>
      <c r="N27" s="6"/>
      <c r="O27" s="6"/>
      <c r="P27" s="4"/>
      <c r="Q27" s="4"/>
      <c r="R27" s="4"/>
      <c r="S27" s="18" t="str">
        <f t="shared" si="2"/>
        <v/>
      </c>
    </row>
    <row r="28" spans="1:19" ht="34.5" customHeight="1" x14ac:dyDescent="0.2">
      <c r="A28" s="4">
        <v>21</v>
      </c>
      <c r="B28" s="7"/>
      <c r="C28" s="7"/>
      <c r="D28" s="4"/>
      <c r="E28" s="4"/>
      <c r="F28" s="4"/>
      <c r="G28" s="16" t="str">
        <f t="shared" si="0"/>
        <v/>
      </c>
      <c r="H28" s="7"/>
      <c r="I28" s="4"/>
      <c r="J28" s="6"/>
      <c r="K28" s="4"/>
      <c r="L28" s="18">
        <f t="shared" si="1"/>
        <v>0</v>
      </c>
      <c r="M28" s="6"/>
      <c r="N28" s="6"/>
      <c r="O28" s="6"/>
      <c r="P28" s="4"/>
      <c r="Q28" s="4"/>
      <c r="R28" s="4"/>
      <c r="S28" s="18" t="str">
        <f t="shared" si="2"/>
        <v/>
      </c>
    </row>
    <row r="29" spans="1:19" ht="34.5" customHeight="1" x14ac:dyDescent="0.2">
      <c r="A29" s="4">
        <v>22</v>
      </c>
      <c r="B29" s="7"/>
      <c r="C29" s="7"/>
      <c r="D29" s="4"/>
      <c r="E29" s="4"/>
      <c r="F29" s="4"/>
      <c r="G29" s="16" t="str">
        <f t="shared" si="0"/>
        <v/>
      </c>
      <c r="H29" s="7"/>
      <c r="I29" s="4"/>
      <c r="J29" s="6"/>
      <c r="K29" s="4"/>
      <c r="L29" s="18">
        <f t="shared" si="1"/>
        <v>0</v>
      </c>
      <c r="M29" s="6"/>
      <c r="N29" s="6"/>
      <c r="O29" s="6"/>
      <c r="P29" s="4"/>
      <c r="Q29" s="4"/>
      <c r="R29" s="4"/>
      <c r="S29" s="18" t="str">
        <f t="shared" si="2"/>
        <v/>
      </c>
    </row>
    <row r="30" spans="1:19" ht="34.5" customHeight="1" x14ac:dyDescent="0.2">
      <c r="A30" s="4">
        <v>23</v>
      </c>
      <c r="B30" s="7"/>
      <c r="C30" s="7"/>
      <c r="D30" s="4"/>
      <c r="E30" s="4"/>
      <c r="F30" s="4"/>
      <c r="G30" s="16" t="str">
        <f t="shared" si="0"/>
        <v/>
      </c>
      <c r="H30" s="7"/>
      <c r="I30" s="4"/>
      <c r="J30" s="6"/>
      <c r="K30" s="4"/>
      <c r="L30" s="18">
        <f t="shared" si="1"/>
        <v>0</v>
      </c>
      <c r="M30" s="6"/>
      <c r="N30" s="6"/>
      <c r="O30" s="6"/>
      <c r="P30" s="4"/>
      <c r="Q30" s="4"/>
      <c r="R30" s="4"/>
      <c r="S30" s="18" t="str">
        <f t="shared" si="2"/>
        <v/>
      </c>
    </row>
    <row r="31" spans="1:19" ht="34.5" customHeight="1" x14ac:dyDescent="0.2">
      <c r="A31" s="4">
        <v>24</v>
      </c>
      <c r="B31" s="7"/>
      <c r="C31" s="7"/>
      <c r="D31" s="4"/>
      <c r="E31" s="4"/>
      <c r="F31" s="4"/>
      <c r="G31" s="16" t="str">
        <f t="shared" si="0"/>
        <v/>
      </c>
      <c r="H31" s="7"/>
      <c r="I31" s="4"/>
      <c r="J31" s="6"/>
      <c r="K31" s="4"/>
      <c r="L31" s="18">
        <f t="shared" si="1"/>
        <v>0</v>
      </c>
      <c r="M31" s="6"/>
      <c r="N31" s="6"/>
      <c r="O31" s="6"/>
      <c r="P31" s="4"/>
      <c r="Q31" s="4"/>
      <c r="R31" s="4"/>
      <c r="S31" s="18" t="str">
        <f t="shared" si="2"/>
        <v/>
      </c>
    </row>
    <row r="32" spans="1:19" ht="34.5" customHeight="1" x14ac:dyDescent="0.2">
      <c r="A32" s="4">
        <v>25</v>
      </c>
      <c r="B32" s="7"/>
      <c r="C32" s="7"/>
      <c r="D32" s="4"/>
      <c r="E32" s="4"/>
      <c r="F32" s="4"/>
      <c r="G32" s="16" t="str">
        <f t="shared" si="0"/>
        <v/>
      </c>
      <c r="H32" s="7"/>
      <c r="I32" s="4"/>
      <c r="J32" s="6"/>
      <c r="K32" s="4"/>
      <c r="L32" s="18">
        <f t="shared" si="1"/>
        <v>0</v>
      </c>
      <c r="M32" s="6"/>
      <c r="N32" s="6"/>
      <c r="O32" s="6"/>
      <c r="P32" s="4"/>
      <c r="Q32" s="4"/>
      <c r="R32" s="4"/>
      <c r="S32" s="18" t="str">
        <f t="shared" si="2"/>
        <v/>
      </c>
    </row>
    <row r="33" spans="1:19" ht="34.5" customHeight="1" x14ac:dyDescent="0.2">
      <c r="A33" s="4">
        <v>26</v>
      </c>
      <c r="B33" s="7"/>
      <c r="C33" s="7"/>
      <c r="D33" s="4"/>
      <c r="E33" s="4"/>
      <c r="F33" s="4"/>
      <c r="G33" s="16" t="str">
        <f t="shared" si="0"/>
        <v/>
      </c>
      <c r="H33" s="7"/>
      <c r="I33" s="4"/>
      <c r="J33" s="6"/>
      <c r="K33" s="4"/>
      <c r="L33" s="18">
        <f t="shared" si="1"/>
        <v>0</v>
      </c>
      <c r="M33" s="6"/>
      <c r="N33" s="6"/>
      <c r="O33" s="6"/>
      <c r="P33" s="4"/>
      <c r="Q33" s="4"/>
      <c r="R33" s="4"/>
      <c r="S33" s="18" t="str">
        <f t="shared" si="2"/>
        <v/>
      </c>
    </row>
    <row r="34" spans="1:19" ht="34.5" customHeight="1" x14ac:dyDescent="0.2">
      <c r="A34" s="4">
        <v>27</v>
      </c>
      <c r="B34" s="7"/>
      <c r="C34" s="7"/>
      <c r="D34" s="4"/>
      <c r="E34" s="4"/>
      <c r="F34" s="4"/>
      <c r="G34" s="16" t="str">
        <f t="shared" si="0"/>
        <v/>
      </c>
      <c r="H34" s="7"/>
      <c r="I34" s="4"/>
      <c r="J34" s="6"/>
      <c r="K34" s="4"/>
      <c r="L34" s="18">
        <f t="shared" si="1"/>
        <v>0</v>
      </c>
      <c r="M34" s="6"/>
      <c r="N34" s="6"/>
      <c r="O34" s="6"/>
      <c r="P34" s="4"/>
      <c r="Q34" s="4"/>
      <c r="R34" s="4"/>
      <c r="S34" s="18" t="str">
        <f t="shared" si="2"/>
        <v/>
      </c>
    </row>
    <row r="35" spans="1:19" ht="34.5" customHeight="1" x14ac:dyDescent="0.2">
      <c r="A35" s="4">
        <v>28</v>
      </c>
      <c r="B35" s="7"/>
      <c r="C35" s="7"/>
      <c r="D35" s="4"/>
      <c r="E35" s="4"/>
      <c r="F35" s="4"/>
      <c r="G35" s="16" t="str">
        <f t="shared" si="0"/>
        <v/>
      </c>
      <c r="H35" s="7"/>
      <c r="I35" s="4"/>
      <c r="J35" s="6"/>
      <c r="K35" s="4"/>
      <c r="L35" s="18">
        <f t="shared" si="1"/>
        <v>0</v>
      </c>
      <c r="M35" s="6"/>
      <c r="N35" s="6"/>
      <c r="O35" s="6"/>
      <c r="P35" s="4"/>
      <c r="Q35" s="4"/>
      <c r="R35" s="4"/>
      <c r="S35" s="18" t="str">
        <f t="shared" si="2"/>
        <v/>
      </c>
    </row>
    <row r="36" spans="1:19" ht="34.5" customHeight="1" x14ac:dyDescent="0.2">
      <c r="A36" s="4">
        <v>29</v>
      </c>
      <c r="B36" s="7"/>
      <c r="C36" s="7"/>
      <c r="D36" s="4"/>
      <c r="E36" s="4"/>
      <c r="F36" s="4"/>
      <c r="G36" s="16" t="str">
        <f t="shared" si="0"/>
        <v/>
      </c>
      <c r="H36" s="7"/>
      <c r="I36" s="4"/>
      <c r="J36" s="6"/>
      <c r="K36" s="4"/>
      <c r="L36" s="18">
        <f t="shared" si="1"/>
        <v>0</v>
      </c>
      <c r="M36" s="6"/>
      <c r="N36" s="6"/>
      <c r="O36" s="6"/>
      <c r="P36" s="4"/>
      <c r="Q36" s="4"/>
      <c r="R36" s="4"/>
      <c r="S36" s="18" t="str">
        <f t="shared" si="2"/>
        <v/>
      </c>
    </row>
    <row r="37" spans="1:19" ht="34.5" customHeight="1" x14ac:dyDescent="0.2">
      <c r="A37" s="4">
        <v>30</v>
      </c>
      <c r="B37" s="7"/>
      <c r="C37" s="7"/>
      <c r="D37" s="4"/>
      <c r="E37" s="4"/>
      <c r="F37" s="4"/>
      <c r="G37" s="16" t="str">
        <f t="shared" si="0"/>
        <v/>
      </c>
      <c r="H37" s="7"/>
      <c r="I37" s="4"/>
      <c r="J37" s="6"/>
      <c r="K37" s="4"/>
      <c r="L37" s="18">
        <f t="shared" si="1"/>
        <v>0</v>
      </c>
      <c r="M37" s="6"/>
      <c r="N37" s="6"/>
      <c r="O37" s="6"/>
      <c r="P37" s="4"/>
      <c r="Q37" s="4"/>
      <c r="R37" s="4"/>
      <c r="S37" s="18" t="str">
        <f t="shared" si="2"/>
        <v/>
      </c>
    </row>
    <row r="38" spans="1:19" ht="34.5" customHeight="1" x14ac:dyDescent="0.2">
      <c r="A38" s="4">
        <v>31</v>
      </c>
      <c r="B38" s="7"/>
      <c r="C38" s="7"/>
      <c r="D38" s="4"/>
      <c r="E38" s="4"/>
      <c r="F38" s="4"/>
      <c r="G38" s="16" t="str">
        <f t="shared" si="0"/>
        <v/>
      </c>
      <c r="H38" s="7"/>
      <c r="I38" s="4"/>
      <c r="J38" s="6"/>
      <c r="K38" s="4"/>
      <c r="L38" s="18">
        <f t="shared" si="1"/>
        <v>0</v>
      </c>
      <c r="M38" s="6"/>
      <c r="N38" s="6"/>
      <c r="O38" s="6"/>
      <c r="P38" s="4"/>
      <c r="Q38" s="4"/>
      <c r="R38" s="4"/>
      <c r="S38" s="18" t="str">
        <f t="shared" si="2"/>
        <v/>
      </c>
    </row>
    <row r="39" spans="1:19" ht="34.5" customHeight="1" x14ac:dyDescent="0.2">
      <c r="A39" s="4">
        <v>32</v>
      </c>
      <c r="B39" s="7"/>
      <c r="C39" s="7"/>
      <c r="D39" s="4"/>
      <c r="E39" s="4"/>
      <c r="F39" s="4"/>
      <c r="G39" s="16" t="str">
        <f t="shared" si="0"/>
        <v/>
      </c>
      <c r="H39" s="7"/>
      <c r="I39" s="4"/>
      <c r="J39" s="6"/>
      <c r="K39" s="4"/>
      <c r="L39" s="18">
        <f t="shared" si="1"/>
        <v>0</v>
      </c>
      <c r="M39" s="6"/>
      <c r="N39" s="6"/>
      <c r="O39" s="6"/>
      <c r="P39" s="4"/>
      <c r="Q39" s="4"/>
      <c r="R39" s="4"/>
      <c r="S39" s="18" t="str">
        <f t="shared" si="2"/>
        <v/>
      </c>
    </row>
    <row r="40" spans="1:19" ht="34.5" customHeight="1" x14ac:dyDescent="0.2">
      <c r="A40" s="4">
        <v>33</v>
      </c>
      <c r="B40" s="7"/>
      <c r="C40" s="7"/>
      <c r="D40" s="4"/>
      <c r="E40" s="4"/>
      <c r="F40" s="4"/>
      <c r="G40" s="16" t="str">
        <f t="shared" si="0"/>
        <v/>
      </c>
      <c r="H40" s="7"/>
      <c r="I40" s="4"/>
      <c r="J40" s="6"/>
      <c r="K40" s="4"/>
      <c r="L40" s="18">
        <f t="shared" si="1"/>
        <v>0</v>
      </c>
      <c r="M40" s="6"/>
      <c r="N40" s="6"/>
      <c r="O40" s="6"/>
      <c r="P40" s="4"/>
      <c r="Q40" s="4"/>
      <c r="R40" s="4"/>
      <c r="S40" s="18" t="str">
        <f t="shared" si="2"/>
        <v/>
      </c>
    </row>
    <row r="41" spans="1:19" ht="34.5" customHeight="1" x14ac:dyDescent="0.2">
      <c r="A41" s="4">
        <v>34</v>
      </c>
      <c r="B41" s="7"/>
      <c r="C41" s="7"/>
      <c r="D41" s="4"/>
      <c r="E41" s="4"/>
      <c r="F41" s="4"/>
      <c r="G41" s="16" t="str">
        <f t="shared" si="0"/>
        <v/>
      </c>
      <c r="H41" s="7"/>
      <c r="I41" s="4"/>
      <c r="J41" s="6"/>
      <c r="K41" s="4"/>
      <c r="L41" s="18">
        <f t="shared" si="1"/>
        <v>0</v>
      </c>
      <c r="M41" s="6"/>
      <c r="N41" s="6"/>
      <c r="O41" s="6"/>
      <c r="P41" s="4"/>
      <c r="Q41" s="4"/>
      <c r="R41" s="4"/>
      <c r="S41" s="18" t="str">
        <f t="shared" si="2"/>
        <v/>
      </c>
    </row>
    <row r="42" spans="1:19" ht="34.5" customHeight="1" x14ac:dyDescent="0.2">
      <c r="A42" s="4">
        <v>35</v>
      </c>
      <c r="B42" s="7"/>
      <c r="C42" s="7"/>
      <c r="D42" s="4"/>
      <c r="E42" s="4"/>
      <c r="F42" s="4"/>
      <c r="G42" s="16" t="str">
        <f t="shared" si="0"/>
        <v/>
      </c>
      <c r="H42" s="7"/>
      <c r="I42" s="4"/>
      <c r="J42" s="6"/>
      <c r="K42" s="4"/>
      <c r="L42" s="18">
        <f t="shared" si="1"/>
        <v>0</v>
      </c>
      <c r="M42" s="6"/>
      <c r="N42" s="6"/>
      <c r="O42" s="6"/>
      <c r="P42" s="4"/>
      <c r="Q42" s="4"/>
      <c r="R42" s="4"/>
      <c r="S42" s="18" t="str">
        <f t="shared" si="2"/>
        <v/>
      </c>
    </row>
    <row r="43" spans="1:19" ht="34.5" customHeight="1" x14ac:dyDescent="0.2">
      <c r="A43" s="4">
        <v>36</v>
      </c>
      <c r="B43" s="7"/>
      <c r="C43" s="7"/>
      <c r="D43" s="4"/>
      <c r="E43" s="4"/>
      <c r="F43" s="4"/>
      <c r="G43" s="16" t="str">
        <f t="shared" si="0"/>
        <v/>
      </c>
      <c r="H43" s="7"/>
      <c r="I43" s="4"/>
      <c r="J43" s="6"/>
      <c r="K43" s="4"/>
      <c r="L43" s="18">
        <f t="shared" si="1"/>
        <v>0</v>
      </c>
      <c r="M43" s="6"/>
      <c r="N43" s="6"/>
      <c r="O43" s="6"/>
      <c r="P43" s="4"/>
      <c r="Q43" s="4"/>
      <c r="R43" s="4"/>
      <c r="S43" s="18" t="str">
        <f t="shared" si="2"/>
        <v/>
      </c>
    </row>
    <row r="44" spans="1:19" ht="34.5" customHeight="1" x14ac:dyDescent="0.2">
      <c r="A44" s="4">
        <v>37</v>
      </c>
      <c r="B44" s="7"/>
      <c r="C44" s="7"/>
      <c r="D44" s="4"/>
      <c r="E44" s="4"/>
      <c r="F44" s="4"/>
      <c r="G44" s="16" t="str">
        <f t="shared" si="0"/>
        <v/>
      </c>
      <c r="H44" s="7"/>
      <c r="I44" s="4"/>
      <c r="J44" s="6"/>
      <c r="K44" s="4"/>
      <c r="L44" s="18">
        <f t="shared" si="1"/>
        <v>0</v>
      </c>
      <c r="M44" s="6"/>
      <c r="N44" s="6"/>
      <c r="O44" s="6"/>
      <c r="P44" s="4"/>
      <c r="Q44" s="4"/>
      <c r="R44" s="4"/>
      <c r="S44" s="18" t="str">
        <f t="shared" si="2"/>
        <v/>
      </c>
    </row>
    <row r="45" spans="1:19" ht="34.5" customHeight="1" x14ac:dyDescent="0.2">
      <c r="A45" s="4">
        <v>38</v>
      </c>
      <c r="B45" s="7"/>
      <c r="C45" s="7"/>
      <c r="D45" s="4"/>
      <c r="E45" s="4"/>
      <c r="F45" s="4"/>
      <c r="G45" s="16" t="str">
        <f t="shared" si="0"/>
        <v/>
      </c>
      <c r="H45" s="7"/>
      <c r="I45" s="4"/>
      <c r="J45" s="6"/>
      <c r="K45" s="4"/>
      <c r="L45" s="18">
        <f t="shared" si="1"/>
        <v>0</v>
      </c>
      <c r="M45" s="6"/>
      <c r="N45" s="6"/>
      <c r="O45" s="6"/>
      <c r="P45" s="4"/>
      <c r="Q45" s="4"/>
      <c r="R45" s="4"/>
      <c r="S45" s="18" t="str">
        <f t="shared" si="2"/>
        <v/>
      </c>
    </row>
  </sheetData>
  <mergeCells count="17">
    <mergeCell ref="B19:B20"/>
    <mergeCell ref="B21:B22"/>
    <mergeCell ref="B8:B18"/>
    <mergeCell ref="C8:C14"/>
    <mergeCell ref="D8:D9"/>
    <mergeCell ref="E8:E9"/>
    <mergeCell ref="D10:D12"/>
    <mergeCell ref="E10:E12"/>
    <mergeCell ref="C15:C18"/>
    <mergeCell ref="A3:D3"/>
    <mergeCell ref="E3:H3"/>
    <mergeCell ref="J3:L5"/>
    <mergeCell ref="M3:S5"/>
    <mergeCell ref="A4:D4"/>
    <mergeCell ref="E4:H4"/>
    <mergeCell ref="A5:D5"/>
    <mergeCell ref="E5:F5"/>
  </mergeCells>
  <conditionalFormatting sqref="F15:F45 I15:I45 K15:K45 P15:R45">
    <cfRule type="cellIs" dxfId="2" priority="3" stopIfTrue="1" operator="equal">
      <formula>"retard"</formula>
    </cfRule>
  </conditionalFormatting>
  <conditionalFormatting sqref="L8:L45 S8:S45">
    <cfRule type="cellIs" dxfId="1" priority="2" stopIfTrue="1" operator="greaterThan">
      <formula>99</formula>
    </cfRule>
  </conditionalFormatting>
  <conditionalFormatting sqref="S9:S45">
    <cfRule type="cellIs" dxfId="0" priority="1" stopIfTrue="1" operator="equal">
      <formula>""</formula>
    </cfRule>
  </conditionalFormatting>
  <printOptions horizontalCentered="1"/>
  <pageMargins left="0.11811023622047245" right="0.11811023622047245" top="0.19685039370078741" bottom="0.15748031496062992" header="0.11811023622047245" footer="0.11811023622047245"/>
  <pageSetup paperSize="9" scale="72" fitToHeight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Français</vt:lpstr>
      <vt:lpstr>English</vt:lpstr>
      <vt:lpstr>English!Zone_d_impression</vt:lpstr>
      <vt:lpstr>Français!Zone_d_impression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Gestion de projet automobile</dc:creator>
  <dc:description>http://gestionprojetauto.wordpress.com</dc:description>
  <cp:lastModifiedBy>X240</cp:lastModifiedBy>
  <cp:lastPrinted>2010-05-24T09:18:35Z</cp:lastPrinted>
  <dcterms:created xsi:type="dcterms:W3CDTF">2010-05-21T17:46:15Z</dcterms:created>
  <dcterms:modified xsi:type="dcterms:W3CDTF">2017-02-04T14:33:46Z</dcterms:modified>
</cp:coreProperties>
</file>